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2019" sheetId="1" r:id="rId1"/>
  </sheets>
  <definedNames>
    <definedName name="_xlnm.Print_Titles" localSheetId="0">'2019'!$1:$4</definedName>
  </definedNames>
  <calcPr fullCalcOnLoad="1"/>
</workbook>
</file>

<file path=xl/sharedStrings.xml><?xml version="1.0" encoding="utf-8"?>
<sst xmlns="http://schemas.openxmlformats.org/spreadsheetml/2006/main" count="3004" uniqueCount="1180">
  <si>
    <t xml:space="preserve">  2019年第一批低收入住房困难公共租赁住房新申请保障资格备案登记表（租赁补贴）</t>
  </si>
  <si>
    <t>序号</t>
  </si>
  <si>
    <t>审批编号</t>
  </si>
  <si>
    <t>办事处</t>
  </si>
  <si>
    <t>社区</t>
  </si>
  <si>
    <t>审批批次</t>
  </si>
  <si>
    <t>同住人口</t>
  </si>
  <si>
    <t>家庭成员基本情况</t>
  </si>
  <si>
    <t>家庭收入情况</t>
  </si>
  <si>
    <t>家庭住房情况</t>
  </si>
  <si>
    <t>备注</t>
  </si>
  <si>
    <t>姓名</t>
  </si>
  <si>
    <t>与户主关系</t>
  </si>
  <si>
    <t>是否在同一户口本上</t>
  </si>
  <si>
    <t>身份证号码</t>
  </si>
  <si>
    <t>工作单位</t>
  </si>
  <si>
    <t>收入情况（月收入)</t>
  </si>
  <si>
    <t>家庭人均月收入</t>
  </si>
  <si>
    <t>享受低保情况</t>
  </si>
  <si>
    <t>拥有住房性质</t>
  </si>
  <si>
    <t>住房住址</t>
  </si>
  <si>
    <t>建筑面积（㎡）</t>
  </si>
  <si>
    <t>人均住房面积（㎡）</t>
  </si>
  <si>
    <t>低保证号</t>
  </si>
  <si>
    <t>享受低保人数</t>
  </si>
  <si>
    <t>1</t>
  </si>
  <si>
    <t>土柏岗乡</t>
  </si>
  <si>
    <t>大杜寨</t>
  </si>
  <si>
    <t>李荷花</t>
  </si>
  <si>
    <t>户主</t>
  </si>
  <si>
    <t>是</t>
  </si>
  <si>
    <t>4x0xxxx95509xx70xx</t>
  </si>
  <si>
    <t>无业</t>
  </si>
  <si>
    <t>借住</t>
  </si>
  <si>
    <t>双砦东街22号</t>
  </si>
  <si>
    <t>苹果园</t>
  </si>
  <si>
    <t>苹东</t>
  </si>
  <si>
    <t>2019.1</t>
  </si>
  <si>
    <t>陈帅</t>
  </si>
  <si>
    <t>4xx403x999x006633x</t>
  </si>
  <si>
    <t>无业（打零工）</t>
  </si>
  <si>
    <t>苹东9号楼5单元2号</t>
  </si>
  <si>
    <t>李娟</t>
  </si>
  <si>
    <t>4x0x0xx9740830x0x9</t>
  </si>
  <si>
    <t>货场西街2号付76号</t>
  </si>
  <si>
    <t>李士岺</t>
  </si>
  <si>
    <t>4x0xxxx95xx0x63839</t>
  </si>
  <si>
    <t>一次性缴费（退休）</t>
  </si>
  <si>
    <t>苹东23号楼1单元9号</t>
  </si>
  <si>
    <t>李信保</t>
  </si>
  <si>
    <t>4x0x05x9680409x0x6</t>
  </si>
  <si>
    <t>苹东15号楼4单元1号</t>
  </si>
  <si>
    <t>刘保胜</t>
  </si>
  <si>
    <t>4x0x03x97xx0x9x0x5</t>
  </si>
  <si>
    <t>市十一化建公司（下岗）</t>
  </si>
  <si>
    <t>无线电一厂家属楼平房11排3号</t>
  </si>
  <si>
    <t>刘凯璐</t>
  </si>
  <si>
    <t>女儿</t>
  </si>
  <si>
    <t>4x0x03x999xxx83048</t>
  </si>
  <si>
    <t>学生</t>
  </si>
  <si>
    <t>王北溟</t>
  </si>
  <si>
    <t>4x0x03x9870704x0x0</t>
  </si>
  <si>
    <t>仪表四厂北楼附1号</t>
  </si>
  <si>
    <t>吴国政</t>
  </si>
  <si>
    <t>4x07x8x958090465x8</t>
  </si>
  <si>
    <t>居民养老（退休）</t>
  </si>
  <si>
    <t>苹东10号楼3单元15号</t>
  </si>
  <si>
    <t>张敏</t>
  </si>
  <si>
    <t>4x0x03x977060x05x5</t>
  </si>
  <si>
    <t>苹东1号楼6单元6号</t>
  </si>
  <si>
    <t>朱慧敏</t>
  </si>
  <si>
    <t>4x0xxxx98407x7306x</t>
  </si>
  <si>
    <t>苹东7号楼1单元12号</t>
  </si>
  <si>
    <t>王璐</t>
  </si>
  <si>
    <t>配偶</t>
  </si>
  <si>
    <t>4x0x03x985xx3xx0x7</t>
  </si>
  <si>
    <t>奇瑞汽车河南有限公司</t>
  </si>
  <si>
    <t>王婉婷</t>
  </si>
  <si>
    <t>4x0x03x0x4040x00xx</t>
  </si>
  <si>
    <t>幼儿园</t>
  </si>
  <si>
    <t>曹殿云</t>
  </si>
  <si>
    <t>4x0x03x9460x30x5x5</t>
  </si>
  <si>
    <t>郊区政府3号楼附1号</t>
  </si>
  <si>
    <t>仪北</t>
  </si>
  <si>
    <t>王建国</t>
  </si>
  <si>
    <t>4x0xxxx9730xx300xX</t>
  </si>
  <si>
    <t>无</t>
  </si>
  <si>
    <t xml:space="preserve">曹门关南街255号附3号
</t>
  </si>
  <si>
    <t>苏三利</t>
  </si>
  <si>
    <t>妻</t>
  </si>
  <si>
    <t>4x0xxxx97906x57046</t>
  </si>
  <si>
    <t>杨卓林</t>
  </si>
  <si>
    <t>4x0x03x99x09x3x5x6</t>
  </si>
  <si>
    <t>公园路50-14-3-2</t>
  </si>
  <si>
    <t>吴方益</t>
  </si>
  <si>
    <t>4x0x03x969x030x536</t>
  </si>
  <si>
    <t>公园路50-13-3-3</t>
  </si>
  <si>
    <t>夏文权</t>
  </si>
  <si>
    <t>4x0x03x9640xx0x0x9</t>
  </si>
  <si>
    <t>仪北街31-3-10</t>
  </si>
  <si>
    <t>陈爱琴</t>
  </si>
  <si>
    <t>4x0x04x96504x640x6</t>
  </si>
  <si>
    <t>退休</t>
  </si>
  <si>
    <t>单玉梅</t>
  </si>
  <si>
    <t>4x0x03x97x0x0xx546</t>
  </si>
  <si>
    <t>仪北街4-4-2</t>
  </si>
  <si>
    <t>邵绪开</t>
  </si>
  <si>
    <t>子</t>
  </si>
  <si>
    <t>4x0x03x00603x3005x</t>
  </si>
  <si>
    <t>王洋</t>
  </si>
  <si>
    <t>4x0x03x97407x8x535</t>
  </si>
  <si>
    <t>公园路50-26-3-2</t>
  </si>
  <si>
    <t>王贝依</t>
  </si>
  <si>
    <t>4x0x03x00905xx0056</t>
  </si>
  <si>
    <t>王澍</t>
  </si>
  <si>
    <t>否</t>
  </si>
  <si>
    <t>4x0x0xx975x030x04x</t>
  </si>
  <si>
    <t>空分集团</t>
  </si>
  <si>
    <t>杜洪涛</t>
  </si>
  <si>
    <t>4x0x03x9740x04x5x8</t>
  </si>
  <si>
    <t>公园路70号</t>
  </si>
  <si>
    <t>杜晗瑜</t>
  </si>
  <si>
    <t>女</t>
  </si>
  <si>
    <t>4x0x03x00806x700xX</t>
  </si>
  <si>
    <t>苹南</t>
  </si>
  <si>
    <t>2</t>
  </si>
  <si>
    <t>郭红旗</t>
  </si>
  <si>
    <t>4x0x03x9700407x035</t>
  </si>
  <si>
    <t>打工</t>
  </si>
  <si>
    <t>850</t>
  </si>
  <si>
    <t>苹南路1号院2-2-1</t>
  </si>
  <si>
    <t>郭子涵</t>
  </si>
  <si>
    <t>儿子</t>
  </si>
  <si>
    <t>4x0x03x00603x300xX</t>
  </si>
  <si>
    <t>苹中</t>
  </si>
  <si>
    <t>白永</t>
  </si>
  <si>
    <t>4x0x03x97008xx00x9</t>
  </si>
  <si>
    <t>苹果园7-1-1</t>
  </si>
  <si>
    <t>洪瑞</t>
  </si>
  <si>
    <t>4x0x03x97504x3x0x3</t>
  </si>
  <si>
    <t>白鑫昊</t>
  </si>
  <si>
    <t>4x0x03x00x0x0300x8</t>
  </si>
  <si>
    <t>3</t>
  </si>
  <si>
    <t>陈晨</t>
  </si>
  <si>
    <t>4x0x04x98907x030x5</t>
  </si>
  <si>
    <t>百帮人力资源有限公司</t>
  </si>
  <si>
    <t>1277</t>
  </si>
  <si>
    <t>苹果园44-2-6</t>
  </si>
  <si>
    <t>杨磊</t>
  </si>
  <si>
    <t>夫</t>
  </si>
  <si>
    <t>4x0x0xx988040705xx</t>
  </si>
  <si>
    <t>杨淑鈊</t>
  </si>
  <si>
    <t>4x0x03x0x7x0x80040</t>
  </si>
  <si>
    <t>焦兵</t>
  </si>
  <si>
    <t>4x0x04x9740607x0x5</t>
  </si>
  <si>
    <t>苹果园53-1-1</t>
  </si>
  <si>
    <t>王思杰</t>
  </si>
  <si>
    <t>4x0xx4x978xx0xx943</t>
  </si>
  <si>
    <t>焦铄然</t>
  </si>
  <si>
    <t>4x0x03x0x3x0x30060</t>
  </si>
  <si>
    <t>蒋纯欣</t>
  </si>
  <si>
    <t>4x0x03x97x0504x046</t>
  </si>
  <si>
    <t>1000</t>
  </si>
  <si>
    <t>苹果园26-11</t>
  </si>
  <si>
    <t>刘雅雯</t>
  </si>
  <si>
    <t>4x0x03x00405x70044</t>
  </si>
  <si>
    <t>河大</t>
  </si>
  <si>
    <t>陈翠红</t>
  </si>
  <si>
    <t>4x0x03x969xx09x547</t>
  </si>
  <si>
    <t>苹果园136号楼2单元2号</t>
  </si>
  <si>
    <t>芦月</t>
  </si>
  <si>
    <t>4x0xxxx98507x35548</t>
  </si>
  <si>
    <t>苹果园136号楼1单元5号</t>
  </si>
  <si>
    <t>阮瑛</t>
  </si>
  <si>
    <t>4x0x0xx9790x0300x3</t>
  </si>
  <si>
    <t>苹果园128号楼3单元7号</t>
  </si>
  <si>
    <t>顾源铭</t>
  </si>
  <si>
    <t>4x0x03x00405x500xx</t>
  </si>
  <si>
    <t>周松</t>
  </si>
  <si>
    <t>4x0x03x98305x8x53x</t>
  </si>
  <si>
    <t>苹果园136号楼3单元5号</t>
  </si>
  <si>
    <t>苹北</t>
  </si>
  <si>
    <t>李玉岭</t>
  </si>
  <si>
    <t>4x0xxxx959x0x900x8</t>
  </si>
  <si>
    <t>800</t>
  </si>
  <si>
    <t>苹果园小区103号楼副5号</t>
  </si>
  <si>
    <t>赵春香</t>
  </si>
  <si>
    <t>妻子</t>
  </si>
  <si>
    <t>4x0xxxx96x040x55x3</t>
  </si>
  <si>
    <t>1897.48</t>
  </si>
  <si>
    <t>李向旭</t>
  </si>
  <si>
    <t>4x0x05x96804x0003X</t>
  </si>
  <si>
    <t>1500</t>
  </si>
  <si>
    <t>鼓楼区翠园小区12号楼9号</t>
  </si>
  <si>
    <t>王秀秀</t>
  </si>
  <si>
    <t>4x0xx4x99003093xxx</t>
  </si>
  <si>
    <t>濮阳市鸿福商贸公司</t>
  </si>
  <si>
    <t>1900</t>
  </si>
  <si>
    <t>苹果园小区61号楼2单元11号</t>
  </si>
  <si>
    <t>王景铄</t>
  </si>
  <si>
    <t>4x0x03x0x407x800x3</t>
  </si>
  <si>
    <t>0</t>
  </si>
  <si>
    <t>陈军</t>
  </si>
  <si>
    <t>4x0x03x98x07x0x5xx</t>
  </si>
  <si>
    <t>苹果园小区59号楼1单元12号</t>
  </si>
  <si>
    <t>陈家萱</t>
  </si>
  <si>
    <t>长女</t>
  </si>
  <si>
    <t>4x0x03x0xx09x700x9</t>
  </si>
  <si>
    <t>吴广亮</t>
  </si>
  <si>
    <t>4x0x03x964xx3000xx</t>
  </si>
  <si>
    <t>1300</t>
  </si>
  <si>
    <t>苹果园小区66号楼2单元9号</t>
  </si>
  <si>
    <t>李阳</t>
  </si>
  <si>
    <t>4x0x03x00003xx350x</t>
  </si>
  <si>
    <t>410203200003123501</t>
  </si>
  <si>
    <t>苹果园小区58号楼3单元13号</t>
  </si>
  <si>
    <t>崔建党</t>
  </si>
  <si>
    <t>4x0x03x9700x04x05X</t>
  </si>
  <si>
    <t>开封市三盛化工设备有限公司</t>
  </si>
  <si>
    <t>私房</t>
  </si>
  <si>
    <t>苹果园小区75号楼2单元11号</t>
  </si>
  <si>
    <t>谷桂芝</t>
  </si>
  <si>
    <t>4x0xx3x973xxxx5583</t>
  </si>
  <si>
    <t>崔雅萱</t>
  </si>
  <si>
    <t>4x0x03x9990x30x063</t>
  </si>
  <si>
    <t>崔雅歌</t>
  </si>
  <si>
    <t>次女</t>
  </si>
  <si>
    <t>4x0x03x0x007x3004x</t>
  </si>
  <si>
    <t>王杏丽</t>
  </si>
  <si>
    <t>4x0x03x97306x6x543</t>
  </si>
  <si>
    <t>1200</t>
  </si>
  <si>
    <t>苹果园小区66号楼1单元9号</t>
  </si>
  <si>
    <t>郑智聪</t>
  </si>
  <si>
    <t>4xx5x8x00307060030</t>
  </si>
  <si>
    <t>蔡暄暄</t>
  </si>
  <si>
    <t>4x0x03x97xxxx4x535</t>
  </si>
  <si>
    <t>1400</t>
  </si>
  <si>
    <t>苹果园小区63号楼1单元1号</t>
  </si>
  <si>
    <t>田秋丽</t>
  </si>
  <si>
    <t>4x0xx5x975xx30x5x5</t>
  </si>
  <si>
    <t>一飞副食商行</t>
  </si>
  <si>
    <t>1700</t>
  </si>
  <si>
    <t>蔡荟琳</t>
  </si>
  <si>
    <t>4x0x03x0x00xx60064</t>
  </si>
  <si>
    <t>李跃红</t>
  </si>
  <si>
    <t>4x0x03x96803x4x5xx</t>
  </si>
  <si>
    <t>苹果园小区102号楼2单元7号</t>
  </si>
  <si>
    <t>翟法禹</t>
  </si>
  <si>
    <t>4x0x03x94xx0x400x9</t>
  </si>
  <si>
    <t>1548.67</t>
  </si>
  <si>
    <t>苹果园小区66号楼1单元6号</t>
  </si>
  <si>
    <t>白建军</t>
  </si>
  <si>
    <t>4x0x05x957xxx7x5xx</t>
  </si>
  <si>
    <t>居民养老退休</t>
  </si>
  <si>
    <t>107.53</t>
  </si>
  <si>
    <t>苹果园小区119号楼3单元8号</t>
  </si>
  <si>
    <t>李小美</t>
  </si>
  <si>
    <t>4x0x05x960xx3xx540</t>
  </si>
  <si>
    <t>1997.29</t>
  </si>
  <si>
    <t>申蕾</t>
  </si>
  <si>
    <t>4x0x03x9760xx0x5xX</t>
  </si>
  <si>
    <t>市豫兰装饰材料商行</t>
  </si>
  <si>
    <t>夷山苑1号楼北段1单元4层6号</t>
  </si>
  <si>
    <t>王峰</t>
  </si>
  <si>
    <t>4x0x04x9770607x0x7</t>
  </si>
  <si>
    <t>顺河区市场发展中心</t>
  </si>
  <si>
    <t>苹果园小区68号楼4单元1号</t>
  </si>
  <si>
    <t>付小爱</t>
  </si>
  <si>
    <t>4xx48xx98408x06883</t>
  </si>
  <si>
    <t>王颢茗</t>
  </si>
  <si>
    <t>4x0x03x005xxxx0038</t>
  </si>
  <si>
    <t>付紫嫣</t>
  </si>
  <si>
    <t>养女</t>
  </si>
  <si>
    <t>4x0x03x0x308x00066</t>
  </si>
  <si>
    <t>曹门</t>
  </si>
  <si>
    <t>阳光</t>
  </si>
  <si>
    <t>院素琴</t>
  </si>
  <si>
    <t>4x0xx4x95007x8x9x9</t>
  </si>
  <si>
    <t>410224195007182929</t>
  </si>
  <si>
    <t>开元幸福城3号楼西单元6层</t>
  </si>
  <si>
    <t>金喜顺</t>
  </si>
  <si>
    <t>4x0x03x9630xx905x9</t>
  </si>
  <si>
    <t>阳光街73号</t>
  </si>
  <si>
    <t>张超阳</t>
  </si>
  <si>
    <t>4x0x03x99905xx3506</t>
  </si>
  <si>
    <t>东苑矿泉水厂</t>
  </si>
  <si>
    <t>张五四</t>
  </si>
  <si>
    <t>4x0x03x97005040537</t>
  </si>
  <si>
    <t>阳光街45号</t>
  </si>
  <si>
    <t>张艺芳</t>
  </si>
  <si>
    <t>4x0x04x976x00x4048</t>
  </si>
  <si>
    <t>张欣怡</t>
  </si>
  <si>
    <t>4x0x03x0x003050x08</t>
  </si>
  <si>
    <t>毛东周</t>
  </si>
  <si>
    <t>4x0x03x963xxx005x5</t>
  </si>
  <si>
    <t>阳光街10号</t>
  </si>
  <si>
    <t>王超尘</t>
  </si>
  <si>
    <t>4x0x03x99007x5x0xx</t>
  </si>
  <si>
    <t>东三道街38号</t>
  </si>
  <si>
    <t>毕亚荣</t>
  </si>
  <si>
    <t>4x0x03x990080x05xx</t>
  </si>
  <si>
    <t>王丁冉</t>
  </si>
  <si>
    <t>4x0x03x0x604x700x5</t>
  </si>
  <si>
    <t>郭瑞君</t>
  </si>
  <si>
    <t>申请人</t>
  </si>
  <si>
    <t xml:space="preserve">4x0x03x963040905xx
</t>
  </si>
  <si>
    <t>化工一厂退</t>
  </si>
  <si>
    <t xml:space="preserve">东五道街22号
</t>
  </si>
  <si>
    <t>刘根群</t>
  </si>
  <si>
    <t>4x0x03x96x0xxx05x6</t>
  </si>
  <si>
    <t>张茹</t>
  </si>
  <si>
    <t>4x0x03x967xxxx05xx</t>
  </si>
  <si>
    <t>火柴厂退</t>
  </si>
  <si>
    <t xml:space="preserve">阳光街74号
</t>
  </si>
  <si>
    <t>蒿嵩</t>
  </si>
  <si>
    <t>4x0x03x98005x705xx</t>
  </si>
  <si>
    <t>东三道街1号楼1单元2号</t>
  </si>
  <si>
    <t>蒿涵雪</t>
  </si>
  <si>
    <t>4x0x0xx00607040049</t>
  </si>
  <si>
    <t>范红雁</t>
  </si>
  <si>
    <t>4x0xxxx9800xx730xx</t>
  </si>
  <si>
    <t>泰盛制衣公司待业</t>
  </si>
  <si>
    <t>范靖涵</t>
  </si>
  <si>
    <t xml:space="preserve">4x0x03x009xxx900xx
</t>
  </si>
  <si>
    <t>王文生</t>
  </si>
  <si>
    <t>4x0x05x9680x0600x9</t>
  </si>
  <si>
    <t>吴腊梅</t>
  </si>
  <si>
    <t>4x0x03x9630xx40044</t>
  </si>
  <si>
    <t>高新亮</t>
  </si>
  <si>
    <t xml:space="preserve">4x0x03x9670407x0x5
</t>
  </si>
  <si>
    <t>公房</t>
  </si>
  <si>
    <t xml:space="preserve">阳光街27号楼1单元1号
</t>
  </si>
  <si>
    <t>宋霞</t>
  </si>
  <si>
    <t>4xx8x6x97603xx0646</t>
  </si>
  <si>
    <t>张尊琦</t>
  </si>
  <si>
    <t>养子</t>
  </si>
  <si>
    <t>4x04x6x003xx0935x6</t>
  </si>
  <si>
    <t>高愉杭</t>
  </si>
  <si>
    <t>4x0x03x0x6xx090x69</t>
  </si>
  <si>
    <t>马俊</t>
  </si>
  <si>
    <t>4x0x03x99304x505x6</t>
  </si>
  <si>
    <t>阳光街86号</t>
  </si>
  <si>
    <t>申英</t>
  </si>
  <si>
    <t>4x0x03x963030905xX</t>
  </si>
  <si>
    <t>毛纺厂退</t>
  </si>
  <si>
    <t xml:space="preserve">东四道街32号
</t>
  </si>
  <si>
    <t>田易杰</t>
  </si>
  <si>
    <t>丈夫</t>
  </si>
  <si>
    <t>4x0x03x9630605053x</t>
  </si>
  <si>
    <t>张林</t>
  </si>
  <si>
    <t>4x0x03x96903xx05x9</t>
  </si>
  <si>
    <t xml:space="preserve">金属回收公司下岗
</t>
  </si>
  <si>
    <t xml:space="preserve">阳光街2号
</t>
  </si>
  <si>
    <t>杨丑予</t>
  </si>
  <si>
    <t>4x0x03x963050305xx</t>
  </si>
  <si>
    <t>顺城北街劳动服务站内</t>
  </si>
  <si>
    <t>王梦迪</t>
  </si>
  <si>
    <t>4x0x03x99506x505xx</t>
  </si>
  <si>
    <t>阳光街38号</t>
  </si>
  <si>
    <t>民心</t>
  </si>
  <si>
    <t>高兴</t>
  </si>
  <si>
    <t>4x0xxxx9900xx300x8</t>
  </si>
  <si>
    <t>零工</t>
  </si>
  <si>
    <t>东苑小区56号楼3单元3层10号</t>
  </si>
  <si>
    <t>鹿玉荣</t>
  </si>
  <si>
    <t>4x0x03x949xxx005x7</t>
  </si>
  <si>
    <t>410203194911200527</t>
  </si>
  <si>
    <t>曹门大街90号副22号</t>
  </si>
  <si>
    <t>谢建永</t>
  </si>
  <si>
    <t>4x0x03x964x0xx05xX</t>
  </si>
  <si>
    <t>小辘辘湾11号副1号</t>
  </si>
  <si>
    <t>赵胜杰</t>
  </si>
  <si>
    <t>4x07x8x994xxx75xx5</t>
  </si>
  <si>
    <t>曹门南街47号</t>
  </si>
  <si>
    <t>尚贤枝</t>
  </si>
  <si>
    <t>4x0xx5x968xxx36x4x</t>
  </si>
  <si>
    <t>曹门大街12号副12号</t>
  </si>
  <si>
    <t>万祥雨</t>
  </si>
  <si>
    <t>4x0x0xx996x0xx00x0</t>
  </si>
  <si>
    <t>曹门南街16号副10号</t>
  </si>
  <si>
    <t>杨利军</t>
  </si>
  <si>
    <t>4x0x03x96x03x705x8</t>
  </si>
  <si>
    <t>内环东路中段113号</t>
  </si>
  <si>
    <t>乐观</t>
  </si>
  <si>
    <t>杨臣</t>
  </si>
  <si>
    <t>4x0x03x99x06x305xx</t>
  </si>
  <si>
    <t>400</t>
  </si>
  <si>
    <t>410203199206130511</t>
  </si>
  <si>
    <t>乐观街39号</t>
  </si>
  <si>
    <t>柳楠</t>
  </si>
  <si>
    <t>4x0x03x97xx0x60530</t>
  </si>
  <si>
    <t>草市街68号</t>
  </si>
  <si>
    <t>双龙</t>
  </si>
  <si>
    <t>杨思达</t>
  </si>
  <si>
    <t>4x0x04x99805x940xx</t>
  </si>
  <si>
    <t>城市经典小区4-6-602</t>
  </si>
  <si>
    <t>华娇娇</t>
  </si>
  <si>
    <t>4x0x03x99xxx050545</t>
  </si>
  <si>
    <t>东外环东侧豪中苑9号楼2单元</t>
  </si>
  <si>
    <t>苏其麟</t>
  </si>
  <si>
    <t>4x0x03x95x09xx05x4</t>
  </si>
  <si>
    <t>410203195209220514</t>
  </si>
  <si>
    <t>双龙巷14号副2号</t>
  </si>
  <si>
    <t>王中昌</t>
  </si>
  <si>
    <t>4x0xxxx97604304xx8</t>
  </si>
  <si>
    <t>朝阳胡同17号</t>
  </si>
  <si>
    <t>成启龙</t>
  </si>
  <si>
    <t>4x0x0xx977080x05xX</t>
  </si>
  <si>
    <t>租住</t>
  </si>
  <si>
    <t>右司官口63号副2号</t>
  </si>
  <si>
    <t>王二利</t>
  </si>
  <si>
    <t>4x0x05x97809x7x5x8</t>
  </si>
  <si>
    <t>成梓瑜</t>
  </si>
  <si>
    <t>子女</t>
  </si>
  <si>
    <t>4x0x03x0x404x900xx</t>
  </si>
  <si>
    <t>管林娟</t>
  </si>
  <si>
    <t>4x0x03x989x00x05x7</t>
  </si>
  <si>
    <t>城市经典小区2-2-102号</t>
  </si>
  <si>
    <t>管佳宝</t>
  </si>
  <si>
    <t>4x0x03x0xx080x05x6</t>
  </si>
  <si>
    <t>胡兵强</t>
  </si>
  <si>
    <t>4x0x03x964090705x9</t>
  </si>
  <si>
    <t>双龙巷48号</t>
  </si>
  <si>
    <t>包慧敏</t>
  </si>
  <si>
    <t>4x0x05x96903x800xX</t>
  </si>
  <si>
    <t>赵红娜</t>
  </si>
  <si>
    <t>4x0x05x980x003x5x8</t>
  </si>
  <si>
    <t>平等街2-5-407号</t>
  </si>
  <si>
    <t>王春</t>
  </si>
  <si>
    <t>4x0x03x9760x0505x4</t>
  </si>
  <si>
    <t>王艺涵</t>
  </si>
  <si>
    <t>4x0x03x00703x90044</t>
  </si>
  <si>
    <t>王梓宸</t>
  </si>
  <si>
    <t>4x0x03x0x8070800xx</t>
  </si>
  <si>
    <t>魏开阳</t>
  </si>
  <si>
    <t>4x0x03x96xxx03x036</t>
  </si>
  <si>
    <t>980</t>
  </si>
  <si>
    <t>双龙巷29号</t>
  </si>
  <si>
    <t>袁新丽</t>
  </si>
  <si>
    <t>4xx3x5x97303056380</t>
  </si>
  <si>
    <t>双龙巷67号</t>
  </si>
  <si>
    <t>段超然</t>
  </si>
  <si>
    <t>4x0x03x00xxx0405x8</t>
  </si>
  <si>
    <t>西瑞红</t>
  </si>
  <si>
    <t>4x0x03x97x06x405x6</t>
  </si>
  <si>
    <t>天宏建筑工程有限公司</t>
  </si>
  <si>
    <t>双龙巷15号</t>
  </si>
  <si>
    <t>鲍宇薇</t>
  </si>
  <si>
    <t>4x0x03x0030xx405x9</t>
  </si>
  <si>
    <t>许春</t>
  </si>
  <si>
    <t>4x0x03x9850xx905x3</t>
  </si>
  <si>
    <t>南关区小辛庄街23号</t>
  </si>
  <si>
    <t>薛青青</t>
  </si>
  <si>
    <t>4x0x05x985xxx7x0x7</t>
  </si>
  <si>
    <t>许静雯</t>
  </si>
  <si>
    <t>4x0x05x0x90xxx00x9</t>
  </si>
  <si>
    <t>东郊乡</t>
  </si>
  <si>
    <t>文庄</t>
  </si>
  <si>
    <t>郭红忠</t>
  </si>
  <si>
    <t>4x0xxxx96909x6005x</t>
  </si>
  <si>
    <t>河南省晋开集团公司一份公司原料车间</t>
  </si>
  <si>
    <t>河南省开封市顺河回族区东郊乡文庄村一队140号</t>
  </si>
  <si>
    <t>前台</t>
  </si>
  <si>
    <t>齐志军</t>
  </si>
  <si>
    <t>4x0x04x9690x3x50x9</t>
  </si>
  <si>
    <t>河南省开封市城东粮食储备库</t>
  </si>
  <si>
    <t>1350</t>
  </si>
  <si>
    <t>租赁</t>
  </si>
  <si>
    <t>开封市顺河回族区东郊乡前台村粮食四库家属楼3楼1号</t>
  </si>
  <si>
    <t>邓小青</t>
  </si>
  <si>
    <t>4x0x04x97xx005x0x6</t>
  </si>
  <si>
    <t>下岗职工</t>
  </si>
  <si>
    <t>杨东霞</t>
  </si>
  <si>
    <t>4x0xxxx974xxx5006x</t>
  </si>
  <si>
    <t>顺河回族区东郊乡前台南街159号（开封市第二人民医院家属楼5号楼3单元8号）</t>
  </si>
  <si>
    <t>李翱孜</t>
  </si>
  <si>
    <t>4x0x03x99809x4x0x8</t>
  </si>
  <si>
    <t>大花园</t>
  </si>
  <si>
    <t>周  洁</t>
  </si>
  <si>
    <t>4x0xxxx97908xx00x8</t>
  </si>
  <si>
    <t>开封市绿能一号加气站</t>
  </si>
  <si>
    <t>河南省开封市顺河回族区东郊乡大花园二队168号</t>
  </si>
  <si>
    <t>曹  海</t>
  </si>
  <si>
    <t>4x0x03x00903x60034</t>
  </si>
  <si>
    <t>产业区</t>
  </si>
  <si>
    <t>开联</t>
  </si>
  <si>
    <t>琚胜利</t>
  </si>
  <si>
    <t>4x0x03x96007x8x0x6</t>
  </si>
  <si>
    <t>开联6-1-4</t>
  </si>
  <si>
    <t>赵铁山</t>
  </si>
  <si>
    <t>4x0x03x97307x4x0x0</t>
  </si>
  <si>
    <t>开联16-3-附26</t>
  </si>
  <si>
    <t>11.26</t>
  </si>
  <si>
    <t>5.63</t>
  </si>
  <si>
    <t>刘爱菊</t>
  </si>
  <si>
    <t>4x0xxxx974x00x70x9</t>
  </si>
  <si>
    <t>86</t>
  </si>
  <si>
    <t>宋门</t>
  </si>
  <si>
    <t>汴东</t>
  </si>
  <si>
    <t>赵杭婧</t>
  </si>
  <si>
    <t>4x0x04x99x05x8x0x5</t>
  </si>
  <si>
    <t>汴京路南街25-1-6</t>
  </si>
  <si>
    <t>87</t>
  </si>
  <si>
    <t>张俊玲</t>
  </si>
  <si>
    <t>4x0xx3x973xxx770xx</t>
  </si>
  <si>
    <t>公园路东街5-3-2-402</t>
  </si>
  <si>
    <t>刘畅</t>
  </si>
  <si>
    <t>4x0xx3x00403x07064</t>
  </si>
  <si>
    <t>88</t>
  </si>
  <si>
    <t>谢辉</t>
  </si>
  <si>
    <t>4x0x03x987xxx5x5xx</t>
  </si>
  <si>
    <t>河南欣德源</t>
  </si>
  <si>
    <t>公园路36号院402    开封市乐观街41号</t>
  </si>
  <si>
    <t>支慧</t>
  </si>
  <si>
    <t>4x0x03x987030705x7</t>
  </si>
  <si>
    <t>河南实诺</t>
  </si>
  <si>
    <t>谢菁棋</t>
  </si>
  <si>
    <t>4x0x03x0xxxx0x008x</t>
  </si>
  <si>
    <t>89</t>
  </si>
  <si>
    <t>公园路</t>
  </si>
  <si>
    <t>马辉</t>
  </si>
  <si>
    <t xml:space="preserve">是 </t>
  </si>
  <si>
    <t>4x0xxxx978xxx800x7</t>
  </si>
  <si>
    <t>宋门关大北后街54号</t>
  </si>
  <si>
    <t>李大利</t>
  </si>
  <si>
    <t>4x0xxxx9780830x5x9</t>
  </si>
  <si>
    <t>马铭鑫</t>
  </si>
  <si>
    <t>4x0x03x0xxx0x4007X</t>
  </si>
  <si>
    <t>马若茜</t>
  </si>
  <si>
    <t>4x0x03x00407x900xx</t>
  </si>
  <si>
    <t>90</t>
  </si>
  <si>
    <t>张宪清</t>
  </si>
  <si>
    <t>4x0x03x96405x9x533</t>
  </si>
  <si>
    <t>农资</t>
  </si>
  <si>
    <t>1309</t>
  </si>
  <si>
    <t>大北后街83号付8号</t>
  </si>
  <si>
    <t>施爱香</t>
  </si>
  <si>
    <t>4x0x03x96305xx00xX</t>
  </si>
  <si>
    <t>91</t>
  </si>
  <si>
    <t>赵昕</t>
  </si>
  <si>
    <t>4x0x03x978xx06x535</t>
  </si>
  <si>
    <t>公园南街27-3-203</t>
  </si>
  <si>
    <t>李新燕</t>
  </si>
  <si>
    <t>4xx30xx9800707x844</t>
  </si>
  <si>
    <t>赵华奕</t>
  </si>
  <si>
    <t>4x0x03x0x804x70039</t>
  </si>
  <si>
    <t>赵华玉</t>
  </si>
  <si>
    <t>4x0x03x0xx0xx60x09</t>
  </si>
  <si>
    <t>92</t>
  </si>
  <si>
    <t>费长海</t>
  </si>
  <si>
    <t>4x0x0xx96505xx05x0</t>
  </si>
  <si>
    <t>300</t>
  </si>
  <si>
    <t>410202196505110510</t>
  </si>
  <si>
    <t>大北后街38号院2-1-11</t>
  </si>
  <si>
    <t>93</t>
  </si>
  <si>
    <t>张晓辉</t>
  </si>
  <si>
    <t>4x0x03x990xxx4x536</t>
  </si>
  <si>
    <t>公园南街7-1-14</t>
  </si>
  <si>
    <t>94</t>
  </si>
  <si>
    <t>张维</t>
  </si>
  <si>
    <t>4x0x03x96703x5x5xx</t>
  </si>
  <si>
    <t>宋都市场3号院1-5-5</t>
  </si>
  <si>
    <t>孙瑞聪</t>
  </si>
  <si>
    <t>4x0xxxx9980xx7x0xx</t>
  </si>
  <si>
    <t>大北后街新院1号</t>
  </si>
  <si>
    <t>96</t>
  </si>
  <si>
    <t>章璐</t>
  </si>
  <si>
    <t>4x0x0xx973070x00x5</t>
  </si>
  <si>
    <t>宋都市场街4号院1-3-6</t>
  </si>
  <si>
    <t>97</t>
  </si>
  <si>
    <t>李玉增</t>
  </si>
  <si>
    <t>4x0x03x97509x4x5x9</t>
  </si>
  <si>
    <t>市场1号院6-1-2</t>
  </si>
  <si>
    <t>98</t>
  </si>
  <si>
    <t>劳动路</t>
  </si>
  <si>
    <t>尚会兰</t>
  </si>
  <si>
    <t>4x0xxxx94009x35xx5</t>
  </si>
  <si>
    <t>公园路东街
5-3-102</t>
  </si>
  <si>
    <t>99</t>
  </si>
  <si>
    <t>康金凯</t>
  </si>
  <si>
    <t>4x0x04x974xxx640x3</t>
  </si>
  <si>
    <t xml:space="preserve">新宋路西段108号院6-1-602
</t>
  </si>
  <si>
    <t>王海霞</t>
  </si>
  <si>
    <t>4xx8x4x975x0x755x7</t>
  </si>
  <si>
    <t>康宝文</t>
  </si>
  <si>
    <t>4x0x03x00703x500x5</t>
  </si>
  <si>
    <t>100</t>
  </si>
  <si>
    <t>邢志刚</t>
  </si>
  <si>
    <t>4x0x03x9680xx4x570</t>
  </si>
  <si>
    <t>101</t>
  </si>
  <si>
    <t>张溢</t>
  </si>
  <si>
    <t>4x0x03x9900x09x5x4</t>
  </si>
  <si>
    <t>劳动路中段
13-2-104</t>
  </si>
  <si>
    <t>102</t>
  </si>
  <si>
    <t>李佳芮</t>
  </si>
  <si>
    <t>4x0x03x99608xxx547</t>
  </si>
  <si>
    <t>汴京路南街
3-3-1</t>
  </si>
  <si>
    <t>103</t>
  </si>
  <si>
    <t>孙阳立</t>
  </si>
  <si>
    <t>4x0x04x964xxx3x0x6</t>
  </si>
  <si>
    <t>新宋路北街
2-1-2</t>
  </si>
  <si>
    <t>104</t>
  </si>
  <si>
    <t>王伟功</t>
  </si>
  <si>
    <t>4x0x03x9690x09x058</t>
  </si>
  <si>
    <t>汴京路8-2-301</t>
  </si>
  <si>
    <t>陈洪文</t>
  </si>
  <si>
    <t>4x0x03x96905x3x089</t>
  </si>
  <si>
    <t>105</t>
  </si>
  <si>
    <t>南街</t>
  </si>
  <si>
    <t>杨宁</t>
  </si>
  <si>
    <t>4x0x03x98x09xxx5x6</t>
  </si>
  <si>
    <t>宋门南街91号</t>
  </si>
  <si>
    <t>106</t>
  </si>
  <si>
    <t>李国平</t>
  </si>
  <si>
    <t>4x0x03x963x0x7x556</t>
  </si>
  <si>
    <t>下岗</t>
  </si>
  <si>
    <t>滨河路东4-2-11</t>
  </si>
  <si>
    <t>苏巧玲</t>
  </si>
  <si>
    <t>4x0x05x96509x7004x</t>
  </si>
  <si>
    <t>开封市锅炉厂</t>
  </si>
  <si>
    <t>李钰灏</t>
  </si>
  <si>
    <t>4x0x03x00x0xx0x5x6</t>
  </si>
  <si>
    <t>107</t>
  </si>
  <si>
    <t>中街</t>
  </si>
  <si>
    <t>高欣</t>
  </si>
  <si>
    <t>4x0x04x98908x340x6</t>
  </si>
  <si>
    <t>市妇产医院</t>
  </si>
  <si>
    <t>宋门中街70号</t>
  </si>
  <si>
    <t>马熙雅</t>
  </si>
  <si>
    <t>4x0x04x0x409x6008x</t>
  </si>
  <si>
    <t>幼儿</t>
  </si>
  <si>
    <t>108</t>
  </si>
  <si>
    <t>张延坤</t>
  </si>
  <si>
    <t>4x0x03x9690x05x539</t>
  </si>
  <si>
    <t>外贸加工厂下岗</t>
  </si>
  <si>
    <t>355</t>
  </si>
  <si>
    <t>410203196901051539</t>
  </si>
  <si>
    <t>宋门中街282号</t>
  </si>
  <si>
    <t>109</t>
  </si>
  <si>
    <t>陶新生</t>
  </si>
  <si>
    <t>4x0x03x96309x4x5x9</t>
  </si>
  <si>
    <t>宋门中街73号</t>
  </si>
  <si>
    <t>110</t>
  </si>
  <si>
    <t>马家俊</t>
  </si>
  <si>
    <t>4x0x03x9870xx5x5x0</t>
  </si>
  <si>
    <t>宋门中街105号</t>
  </si>
  <si>
    <t>111</t>
  </si>
  <si>
    <t>沙振军</t>
  </si>
  <si>
    <t>4x0x03x9660xx0x540</t>
  </si>
  <si>
    <t>宋门中街194号</t>
  </si>
  <si>
    <t>112</t>
  </si>
  <si>
    <t>王淑兰</t>
  </si>
  <si>
    <t>4x0x04x955xxx7x0x9</t>
  </si>
  <si>
    <t>1539</t>
  </si>
  <si>
    <t>公园路17号院3-3-19号</t>
  </si>
  <si>
    <t>113</t>
  </si>
  <si>
    <t>4x0x03x995x00935x6</t>
  </si>
  <si>
    <t>宋门中街22号付1号</t>
  </si>
  <si>
    <t>王姗</t>
  </si>
  <si>
    <t>4x0x04x995x0x450x9</t>
  </si>
  <si>
    <t>哺乳</t>
  </si>
  <si>
    <t>陈汐颜</t>
  </si>
  <si>
    <t>4x0x03x0x9040600x0</t>
  </si>
  <si>
    <t>114</t>
  </si>
  <si>
    <t>李书忠</t>
  </si>
  <si>
    <t>4x0x03x97x03xxx5x8</t>
  </si>
  <si>
    <t>五金电料</t>
  </si>
  <si>
    <t>宋门大街53-1-10</t>
  </si>
  <si>
    <t>郭利平</t>
  </si>
  <si>
    <t>4x0xx4x97403x9x9x6</t>
  </si>
  <si>
    <t>李宜阳</t>
  </si>
  <si>
    <t>4x0x03x004xxx90069</t>
  </si>
  <si>
    <t>115</t>
  </si>
  <si>
    <t>王志龙</t>
  </si>
  <si>
    <t>4x0x03x97504x9x54x</t>
  </si>
  <si>
    <t>锅炉厂1号楼平房12号</t>
  </si>
  <si>
    <t>116</t>
  </si>
  <si>
    <t>宋宏坤</t>
  </si>
  <si>
    <t>4x0x03x97xxx03x55x</t>
  </si>
  <si>
    <t>250</t>
  </si>
  <si>
    <t>410203197211031551</t>
  </si>
  <si>
    <t>宋门关中街21号</t>
  </si>
  <si>
    <t>宋林涛</t>
  </si>
  <si>
    <t>4x0x03x00x0606x5x5</t>
  </si>
  <si>
    <t>117</t>
  </si>
  <si>
    <t>郭保安</t>
  </si>
  <si>
    <t>4x0x03x9700603x5xX</t>
  </si>
  <si>
    <t>中街97号</t>
  </si>
  <si>
    <t>郭嘉鑫</t>
  </si>
  <si>
    <t>4x0x03x00xxxxxx5x0</t>
  </si>
  <si>
    <t>118</t>
  </si>
  <si>
    <t>孔令巧</t>
  </si>
  <si>
    <t>4x0x03x950070xx5xX</t>
  </si>
  <si>
    <t>残疾</t>
  </si>
  <si>
    <t>中街131号</t>
  </si>
  <si>
    <t>119</t>
  </si>
  <si>
    <t>李会利</t>
  </si>
  <si>
    <t>4x05x6x98x07x57x4x</t>
  </si>
  <si>
    <t>中街214号</t>
  </si>
  <si>
    <t>赵文杰</t>
  </si>
  <si>
    <t>4x0x04x007070300x9</t>
  </si>
  <si>
    <t>120</t>
  </si>
  <si>
    <t>贾媛</t>
  </si>
  <si>
    <t>4x0x03x97xxx06x54X</t>
  </si>
  <si>
    <t>宋门中街279</t>
  </si>
  <si>
    <t>马静雯</t>
  </si>
  <si>
    <t>4x0x04x00x0xx340xx</t>
  </si>
  <si>
    <t>空分</t>
  </si>
  <si>
    <t>张文丽</t>
  </si>
  <si>
    <t>4x0x03x97903xxx5x8</t>
  </si>
  <si>
    <t>空西17-106</t>
  </si>
  <si>
    <t>陈勇</t>
  </si>
  <si>
    <t>4x0x03x96908xxx530</t>
  </si>
  <si>
    <t>开封市生产资料服务公司</t>
  </si>
  <si>
    <t>1174</t>
  </si>
  <si>
    <t>空北20-3-4</t>
  </si>
  <si>
    <t>马保华</t>
  </si>
  <si>
    <t>夫妻</t>
  </si>
  <si>
    <t>4x0x03x97509x305x8</t>
  </si>
  <si>
    <t>公交七公司</t>
  </si>
  <si>
    <t>陈奥星</t>
  </si>
  <si>
    <t>4x0x03x00807x700xx</t>
  </si>
  <si>
    <t>123</t>
  </si>
  <si>
    <t>李玉镯</t>
  </si>
  <si>
    <t>4x07x7x97xxx0773x5</t>
  </si>
  <si>
    <t>410727197112077325</t>
  </si>
  <si>
    <t>空北11-1-1</t>
  </si>
  <si>
    <t>尚红军</t>
  </si>
  <si>
    <t>4x0x03x97x03x7x5x4</t>
  </si>
  <si>
    <t>尚依影</t>
  </si>
  <si>
    <t>4x0x03x99704x5x543</t>
  </si>
  <si>
    <t>安阳师范</t>
  </si>
  <si>
    <t>贠颖</t>
  </si>
  <si>
    <t>4x0x03x9730xx9x576</t>
  </si>
  <si>
    <t>三村2-3-9</t>
  </si>
  <si>
    <t>何曙东</t>
  </si>
  <si>
    <t>4x0x03x96x0x0xx5x8</t>
  </si>
  <si>
    <t>开封市再生资源回收总公司</t>
  </si>
  <si>
    <t>重工路202号</t>
  </si>
  <si>
    <t>周玉霞</t>
  </si>
  <si>
    <t>4x0x03x96303x400xx</t>
  </si>
  <si>
    <t>工业</t>
  </si>
  <si>
    <t>汴京路</t>
  </si>
  <si>
    <t>1人</t>
  </si>
  <si>
    <t>苏静静</t>
  </si>
  <si>
    <t>4x0x03x99504x9x5x3</t>
  </si>
  <si>
    <t>大梁广告文化传媒中心</t>
  </si>
  <si>
    <t>1400元</t>
  </si>
  <si>
    <t xml:space="preserve">无 </t>
  </si>
  <si>
    <t>2人</t>
  </si>
  <si>
    <t>马卫卫</t>
  </si>
  <si>
    <t>4x0x03x983xxx730x5</t>
  </si>
  <si>
    <t>泰盛制衣有限公司</t>
  </si>
  <si>
    <t>1320元</t>
  </si>
  <si>
    <t>1310</t>
  </si>
  <si>
    <t>张弛</t>
  </si>
  <si>
    <t>4x0x05x98xx0x0x5xX</t>
  </si>
  <si>
    <t>1300元</t>
  </si>
  <si>
    <t>128</t>
  </si>
  <si>
    <t>赵力军</t>
  </si>
  <si>
    <t>4x0x05x96xx0x4x0x3</t>
  </si>
  <si>
    <t>2505.67元</t>
  </si>
  <si>
    <t>1252</t>
  </si>
  <si>
    <t>谢述慧</t>
  </si>
  <si>
    <t>3x08x5x9630703x3x6</t>
  </si>
  <si>
    <t>129</t>
  </si>
  <si>
    <t>范存杰</t>
  </si>
  <si>
    <t>4x0x03x97003x6x0xx</t>
  </si>
  <si>
    <t>开封捷安特自行车专卖</t>
  </si>
  <si>
    <t>1450</t>
  </si>
  <si>
    <t>1375</t>
  </si>
  <si>
    <t>李艳红</t>
  </si>
  <si>
    <t>4x0x05x9700904x548</t>
  </si>
  <si>
    <t>130</t>
  </si>
  <si>
    <t>崔九斤</t>
  </si>
  <si>
    <t>4x0x03x96604x9x0xX</t>
  </si>
  <si>
    <t>开封市中汴低温石化设备有限公司</t>
  </si>
  <si>
    <t>750</t>
  </si>
  <si>
    <t>王桂莲</t>
  </si>
  <si>
    <t>4x0xxxx97x0630004X</t>
  </si>
  <si>
    <t>3人</t>
  </si>
  <si>
    <t>苏健</t>
  </si>
  <si>
    <t>4x0x03x97003x6x055</t>
  </si>
  <si>
    <t>鼓楼区启源电子商行</t>
  </si>
  <si>
    <t>834.72</t>
  </si>
  <si>
    <t>郭玉梅</t>
  </si>
  <si>
    <t>4x0x04x97004x930x9</t>
  </si>
  <si>
    <t>苏世和</t>
  </si>
  <si>
    <t>4x0x04x00806x500x7</t>
  </si>
  <si>
    <t>李明</t>
  </si>
  <si>
    <t>4x0x03x964x0xxx035</t>
  </si>
  <si>
    <t>张玉英</t>
  </si>
  <si>
    <t>4x0x05x96706x400x9</t>
  </si>
  <si>
    <t>薛新东</t>
  </si>
  <si>
    <t>4x0x03x99608x630x7</t>
  </si>
  <si>
    <t>河南大象信息科技有限公司</t>
  </si>
  <si>
    <t>东苑</t>
  </si>
  <si>
    <t>赵秀荣</t>
  </si>
  <si>
    <t>4x0xx5x9460xx849xX</t>
  </si>
  <si>
    <t>金丽华</t>
  </si>
  <si>
    <t>xx0804x96808x700x5</t>
  </si>
  <si>
    <t>892.37</t>
  </si>
  <si>
    <t>郭银珠</t>
  </si>
  <si>
    <t>4x0x05x00409x90045</t>
  </si>
  <si>
    <t>136</t>
  </si>
  <si>
    <t>李东海</t>
  </si>
  <si>
    <t>4x0x03x983xx0x30x0</t>
  </si>
  <si>
    <t>1133.3</t>
  </si>
  <si>
    <t>杨敏</t>
  </si>
  <si>
    <t>4x0xx4x98x0xx800x3</t>
  </si>
  <si>
    <t>李奕霖</t>
  </si>
  <si>
    <t>4x0x03x0xx07050054</t>
  </si>
  <si>
    <t>137</t>
  </si>
  <si>
    <t>金奎厚</t>
  </si>
  <si>
    <t>4x0x03x9450xx5x0x9</t>
  </si>
  <si>
    <t>2795.75</t>
  </si>
  <si>
    <t>1449.25</t>
  </si>
  <si>
    <t>孙立珍</t>
  </si>
  <si>
    <t>4x30x3x94607xx64x0</t>
  </si>
  <si>
    <t>138</t>
  </si>
  <si>
    <t>董建荣</t>
  </si>
  <si>
    <t>4x0x05x97xx0x605x5</t>
  </si>
  <si>
    <t>龙亭区环卫局</t>
  </si>
  <si>
    <t>2700</t>
  </si>
  <si>
    <t>白玉欣</t>
  </si>
  <si>
    <t>4x0x04x999xxx0x0xX</t>
  </si>
  <si>
    <t>宋克义</t>
  </si>
  <si>
    <t>4x0x03x94xxxxxx5x0</t>
  </si>
  <si>
    <t>1420.6</t>
  </si>
  <si>
    <t>董宝芝</t>
  </si>
  <si>
    <t>4x0x03x94906x0x5x4</t>
  </si>
  <si>
    <t>阀门</t>
  </si>
  <si>
    <t>郭惠杰</t>
  </si>
  <si>
    <t>4x0x03x97405x4x565</t>
  </si>
  <si>
    <t>社会保障卡管理办公室</t>
  </si>
  <si>
    <t>新宋路西段102号院34号楼4单元1号</t>
  </si>
  <si>
    <t>丁皓洋</t>
  </si>
  <si>
    <t>4x0x03x004x0x300xx</t>
  </si>
  <si>
    <t>王伟</t>
  </si>
  <si>
    <t>4x0x04x969xx09x0xx</t>
  </si>
  <si>
    <t>开发区皇室米兰装饰材料商行</t>
  </si>
  <si>
    <t>新宋路94号院2号楼3单元付2号</t>
  </si>
  <si>
    <t>尚玉霞</t>
  </si>
  <si>
    <t>4x0xxxx96906xx60x6</t>
  </si>
  <si>
    <t>2000</t>
  </si>
  <si>
    <t>142</t>
  </si>
  <si>
    <t>王大明</t>
  </si>
  <si>
    <t>4x0x03x97404xxx0xx</t>
  </si>
  <si>
    <t>蜗居快捷宾馆</t>
  </si>
  <si>
    <t>劳动路32号院4号楼1单元7号</t>
  </si>
  <si>
    <t>杜军</t>
  </si>
  <si>
    <t>4x0x03x96707x7x055</t>
  </si>
  <si>
    <t>阀门厂</t>
  </si>
  <si>
    <t>王</t>
  </si>
  <si>
    <t>新宋路102号院10号楼1单元10号</t>
  </si>
  <si>
    <t>李保艳</t>
  </si>
  <si>
    <t>4x0x03x96908x4x0x7</t>
  </si>
  <si>
    <t>悠久绍酒店</t>
  </si>
  <si>
    <t>144</t>
  </si>
  <si>
    <t>4</t>
  </si>
  <si>
    <t>刘洋</t>
  </si>
  <si>
    <t>4x0x03x98606x0x5x0</t>
  </si>
  <si>
    <t>啄木鸟幼稚园</t>
  </si>
  <si>
    <t>大花园省四建家属院3号楼3单元4号</t>
  </si>
  <si>
    <t>李山山</t>
  </si>
  <si>
    <t>4x0x03x9860306x0x7</t>
  </si>
  <si>
    <t>亚太广告有限公司</t>
  </si>
  <si>
    <t>李熙佑</t>
  </si>
  <si>
    <t>4x0x03x0x604x900x9</t>
  </si>
  <si>
    <t>李熙妍</t>
  </si>
  <si>
    <t>4x0x03x0x0080500x7</t>
  </si>
  <si>
    <t>张文斌</t>
  </si>
  <si>
    <t>4x0x03x96406x6x0xx</t>
  </si>
  <si>
    <t>志萍餐馆</t>
  </si>
  <si>
    <t>新宋路94-6-1-1</t>
  </si>
  <si>
    <t>化建</t>
  </si>
  <si>
    <t>王珏</t>
  </si>
  <si>
    <t>4x0x03x988x0x73039</t>
  </si>
  <si>
    <t>路遥汽车配件销售中心</t>
  </si>
  <si>
    <t>2500元</t>
  </si>
  <si>
    <t>1433元</t>
  </si>
  <si>
    <t>吴亚楠</t>
  </si>
  <si>
    <t>4x0xxxx99x0xx730x3</t>
  </si>
  <si>
    <t>龙亭区飞宇网吧</t>
  </si>
  <si>
    <t>1800元</t>
  </si>
  <si>
    <t>王子晗</t>
  </si>
  <si>
    <t>4x0x0xx0x5040300x9</t>
  </si>
  <si>
    <t>华厦幼儿园</t>
  </si>
  <si>
    <t>0元</t>
  </si>
  <si>
    <t>147</t>
  </si>
  <si>
    <t>宫成有</t>
  </si>
  <si>
    <t>4x0x03x97003x3x0x6</t>
  </si>
  <si>
    <t>开封市胜安运输有限公司</t>
  </si>
  <si>
    <t>800元</t>
  </si>
  <si>
    <t>开化</t>
  </si>
  <si>
    <t>侯连聚</t>
  </si>
  <si>
    <t>4x0x03x97404x8x058</t>
  </si>
  <si>
    <t>华威清洁公司</t>
  </si>
  <si>
    <t>625</t>
  </si>
  <si>
    <t>自有公房</t>
  </si>
  <si>
    <t>益农北街8号院</t>
  </si>
  <si>
    <t>17.43</t>
  </si>
  <si>
    <t>8.7</t>
  </si>
  <si>
    <t>侯建聪</t>
  </si>
  <si>
    <t>4x0x03x00xxxx5x039</t>
  </si>
  <si>
    <t>149</t>
  </si>
  <si>
    <t>李保平</t>
  </si>
  <si>
    <t>4x0x03x9680xx7x0xX</t>
  </si>
  <si>
    <t>晋开公司</t>
  </si>
  <si>
    <t>995</t>
  </si>
  <si>
    <t>李珺玮</t>
  </si>
  <si>
    <t>4x0x04x00004x5x0x6</t>
  </si>
  <si>
    <t>石文利</t>
  </si>
  <si>
    <t>4x0x04x9680x0xx0xx</t>
  </si>
  <si>
    <t>1736.62</t>
  </si>
  <si>
    <t>150</t>
  </si>
  <si>
    <t>邓翠兰</t>
  </si>
  <si>
    <t>4x0x03x97309x4x04X</t>
  </si>
  <si>
    <t>城乡一体化</t>
  </si>
  <si>
    <t>950</t>
  </si>
  <si>
    <t>中心楼</t>
  </si>
  <si>
    <t>14.38</t>
  </si>
  <si>
    <t>7.19</t>
  </si>
  <si>
    <t>邓程曼琪</t>
  </si>
  <si>
    <t>4x0x03x0xxx0050xx7</t>
  </si>
  <si>
    <t>151</t>
  </si>
  <si>
    <t>陈晓峰</t>
  </si>
  <si>
    <t>4x0x03x9780xx6x034</t>
  </si>
  <si>
    <t>禹王台图文中心</t>
  </si>
  <si>
    <t>1100</t>
  </si>
  <si>
    <t>新曹路</t>
  </si>
  <si>
    <t>崔勇</t>
  </si>
  <si>
    <t xml:space="preserve"> 4x0x03x9700x30x533</t>
  </si>
  <si>
    <t>崔子轩</t>
  </si>
  <si>
    <t>4x0x03x008xxx60038</t>
  </si>
  <si>
    <t>清平</t>
  </si>
  <si>
    <t>学院门</t>
  </si>
  <si>
    <t>宋锦炎</t>
  </si>
  <si>
    <t>4x0x03x97806x5x5x0</t>
  </si>
  <si>
    <t>410203197806251510</t>
  </si>
  <si>
    <t>学院门后街4号</t>
  </si>
  <si>
    <t>肢体残疾贰级</t>
  </si>
  <si>
    <t>154</t>
  </si>
  <si>
    <t>张新德</t>
  </si>
  <si>
    <t>4x0x04x97505x440x4</t>
  </si>
  <si>
    <t>自有住房</t>
  </si>
  <si>
    <t>贤人巷12号</t>
  </si>
  <si>
    <t>视力残疾贰级</t>
  </si>
  <si>
    <t>王义红</t>
  </si>
  <si>
    <t>4x07x7x97608093847</t>
  </si>
  <si>
    <t>张子蕊</t>
  </si>
  <si>
    <t>4x0x03x0040xxx00x9</t>
  </si>
  <si>
    <t>张子羽</t>
  </si>
  <si>
    <t>二女</t>
  </si>
  <si>
    <t>4x0x03x0x405x40x49</t>
  </si>
  <si>
    <t>贾锡鹏</t>
  </si>
  <si>
    <t>4x0x03x98960x4x030</t>
  </si>
  <si>
    <t>开封市未来阳光商贸有限公司</t>
  </si>
  <si>
    <t>租房</t>
  </si>
  <si>
    <t>南教经胡同14号</t>
  </si>
  <si>
    <t>王新曌</t>
  </si>
  <si>
    <t>4x0x05x9900908x047</t>
  </si>
  <si>
    <t>贾子睿</t>
  </si>
  <si>
    <t>4x0x03x0x509x50034</t>
  </si>
  <si>
    <t>孟繁辉</t>
  </si>
  <si>
    <t>4x0x03x98705xxx0x8</t>
  </si>
  <si>
    <t>开封市宋都水系旅游有限公司</t>
  </si>
  <si>
    <t>张琰</t>
  </si>
  <si>
    <t>4x0x05x98608x505xx</t>
  </si>
  <si>
    <t>孟子筠</t>
  </si>
  <si>
    <t>4x0x03x0x608x90x6x</t>
  </si>
  <si>
    <t>赵小惠</t>
  </si>
  <si>
    <t>4x0x03x955xxxxx0x9</t>
  </si>
  <si>
    <t>居保养老金</t>
  </si>
  <si>
    <t>南教经胡同21号</t>
  </si>
  <si>
    <t>东大寺</t>
  </si>
  <si>
    <t>牛东</t>
  </si>
  <si>
    <t>4x0x03x983xxx4x03x</t>
  </si>
  <si>
    <t>维中后街14号</t>
  </si>
  <si>
    <t>159</t>
  </si>
  <si>
    <t>宋建民</t>
  </si>
  <si>
    <t>4x0x03x9740706x0x5</t>
  </si>
  <si>
    <t>打零工</t>
  </si>
  <si>
    <t>清平南北街13号院2单元4楼1号</t>
  </si>
  <si>
    <t>吴利霞</t>
  </si>
  <si>
    <t>4x0504x979xxx000xx</t>
  </si>
  <si>
    <t>宋雨萱</t>
  </si>
  <si>
    <t>4x0x03x008030300x0</t>
  </si>
  <si>
    <t>吴明宇</t>
  </si>
  <si>
    <t>4x0x03x0x804xx0036</t>
  </si>
  <si>
    <t>杜杉杉</t>
  </si>
  <si>
    <t>4x0x03x987x0x9x0x9</t>
  </si>
  <si>
    <t>维中后街37号</t>
  </si>
  <si>
    <t>吴朋</t>
  </si>
  <si>
    <t>x305x9x988xxx84x35</t>
  </si>
  <si>
    <t>杜晨赫</t>
  </si>
  <si>
    <t>4x0x03x0xx0x040036</t>
  </si>
  <si>
    <t>吴晨硕</t>
  </si>
  <si>
    <t>4x0x03x0x703300059</t>
  </si>
  <si>
    <t>李建平</t>
  </si>
  <si>
    <t>4x0x03x9630405x0xx</t>
  </si>
  <si>
    <t>清平南北街31号</t>
  </si>
  <si>
    <t>晁建平</t>
  </si>
  <si>
    <t>4x0xx4x967x0xx3xx5</t>
  </si>
  <si>
    <t>李娴</t>
  </si>
  <si>
    <t>4x0x03x998xx08x0x7</t>
  </si>
  <si>
    <t>朱鹍</t>
  </si>
  <si>
    <t>4x0x03x9840x03x0x4</t>
  </si>
  <si>
    <t>维中后街38号</t>
  </si>
  <si>
    <t>双侧股骨头坏死，肢体残疾三级</t>
  </si>
  <si>
    <t>白利军</t>
  </si>
  <si>
    <t>4x0x03x959xxxxx0x4</t>
  </si>
  <si>
    <t>410203195911121014</t>
  </si>
  <si>
    <t>内环东路中段104号</t>
  </si>
  <si>
    <t>肢体残疾一级</t>
  </si>
  <si>
    <t>马惠民</t>
  </si>
  <si>
    <t>4x0x03x96505x6x0x5</t>
  </si>
  <si>
    <t>维中前街8号</t>
  </si>
  <si>
    <t>海建伟</t>
  </si>
  <si>
    <t>4x0x03x97007x8x0x9</t>
  </si>
  <si>
    <t>海建伟肢体残疾四级</t>
  </si>
  <si>
    <t>刘红丽</t>
  </si>
  <si>
    <t>4xx3x3x9740xx73643</t>
  </si>
  <si>
    <t>曹惠斌</t>
  </si>
  <si>
    <t>4x0x03x9650xx6x0xX</t>
  </si>
  <si>
    <t>王家胡同27号</t>
  </si>
  <si>
    <t>铁汴霞</t>
  </si>
  <si>
    <t>4x0x03x9660xx8x0x4</t>
  </si>
  <si>
    <t>白宁</t>
  </si>
  <si>
    <t>4x0x03x9780xx4x0x4</t>
  </si>
  <si>
    <t>维中前街64号</t>
  </si>
  <si>
    <t>白霜絮</t>
  </si>
  <si>
    <t>4x0x03x0070xx60x40</t>
  </si>
  <si>
    <t>郭勇</t>
  </si>
  <si>
    <t>4x0x03x966xx30x0xX</t>
  </si>
  <si>
    <t>维中前街18号</t>
  </si>
  <si>
    <t>王雪玲</t>
  </si>
  <si>
    <t>4x0x03x96606x4x065</t>
  </si>
  <si>
    <t>穆长俊</t>
  </si>
  <si>
    <t>4x0x03x96xxxx7x0x6</t>
  </si>
  <si>
    <t>烧鸡胡同14号</t>
  </si>
  <si>
    <t>赵宝香</t>
  </si>
  <si>
    <t>4x0x03x964xxx400x0</t>
  </si>
  <si>
    <t>袁琳</t>
  </si>
  <si>
    <t>4x0x03x980xxx5x0xX</t>
  </si>
  <si>
    <t>瑞创通用机械</t>
  </si>
  <si>
    <t>维中前街49号</t>
  </si>
  <si>
    <t>李红卫</t>
  </si>
  <si>
    <t>4x0xx4x98405xx3xx9</t>
  </si>
  <si>
    <t>袁博文</t>
  </si>
  <si>
    <t>4x0x03x006xxx70038</t>
  </si>
  <si>
    <t>4x0x03x968xx0xx05X</t>
  </si>
  <si>
    <t>维中前街74号</t>
  </si>
  <si>
    <t>杨静</t>
  </si>
  <si>
    <t>4x0x03x97006x3x0x8</t>
  </si>
  <si>
    <t>公益性岗位</t>
  </si>
  <si>
    <t>文殊寺</t>
  </si>
  <si>
    <t>马羽佳</t>
  </si>
  <si>
    <t>4x0x05x9980xx445x0</t>
  </si>
  <si>
    <t>文殊寺街45号</t>
  </si>
  <si>
    <t>马珂</t>
  </si>
  <si>
    <t>4x0x03x987x009x0x9</t>
  </si>
  <si>
    <t>三眼井街26号</t>
  </si>
  <si>
    <t>何梦婷</t>
  </si>
  <si>
    <t>4x0x03x9970xx5x0xX</t>
  </si>
  <si>
    <t>洪河沿街20号</t>
  </si>
  <si>
    <t>铁塔</t>
  </si>
  <si>
    <t>延寿寺</t>
  </si>
  <si>
    <t xml:space="preserve"> 2019.1</t>
  </si>
  <si>
    <t>沈建才</t>
  </si>
  <si>
    <t>4x0x03x9660xxx00x0</t>
  </si>
  <si>
    <t>明伦二街2-1-6号</t>
  </si>
  <si>
    <t>倪顺凯</t>
  </si>
  <si>
    <t>4x0x03x969xxx000x7</t>
  </si>
  <si>
    <t>延寿寺街副48号</t>
  </si>
  <si>
    <t>倪梓涵</t>
  </si>
  <si>
    <t>4x0x03x00708x90x07</t>
  </si>
  <si>
    <t>刘志华</t>
  </si>
  <si>
    <t>4x0x03x9630xx9x5x4</t>
  </si>
  <si>
    <t>市南关百货商店退休</t>
  </si>
  <si>
    <t>小豆芽街7号</t>
  </si>
  <si>
    <t>朱清</t>
  </si>
  <si>
    <t>4x0x05x96xx0080xx7</t>
  </si>
  <si>
    <t>仝翠萍</t>
  </si>
  <si>
    <t>4x0x03x96x050xx04X</t>
  </si>
  <si>
    <t>明伦二街3-1-8号</t>
  </si>
  <si>
    <t>唐继伟</t>
  </si>
  <si>
    <t>4x0x03x96703x00xx7</t>
  </si>
  <si>
    <t>市油漆厂下岗。打零工</t>
  </si>
  <si>
    <t>延寿寺街43号</t>
  </si>
  <si>
    <t>刘玉美</t>
  </si>
  <si>
    <t>4x0x04x960083030x3</t>
  </si>
  <si>
    <t>延寿寺街58号</t>
  </si>
  <si>
    <t>周子良</t>
  </si>
  <si>
    <t>4x0x03x98907x300x8</t>
  </si>
  <si>
    <t>延寿寺街92号</t>
  </si>
  <si>
    <t>耿庆才</t>
  </si>
  <si>
    <t>4x0x03x963xx030035</t>
  </si>
  <si>
    <t>直管公房</t>
  </si>
  <si>
    <t>铁塔二街39号</t>
  </si>
  <si>
    <t>张玉玲</t>
  </si>
  <si>
    <t>4x0x03x96xxxx4x563</t>
  </si>
  <si>
    <t>市帆布厂退休</t>
  </si>
  <si>
    <t>陈天广</t>
  </si>
  <si>
    <t>4x0x03x989xxx805xX</t>
  </si>
  <si>
    <t>延寿寺街46号</t>
  </si>
  <si>
    <t>东棚板社区</t>
  </si>
  <si>
    <t>李玺</t>
  </si>
  <si>
    <t>4x0x03x956x0x5003x</t>
  </si>
  <si>
    <t>580</t>
  </si>
  <si>
    <t>棚户区拆迁</t>
  </si>
  <si>
    <t>东聚奎巷3号</t>
  </si>
  <si>
    <t>13.91</t>
  </si>
  <si>
    <t>185</t>
  </si>
  <si>
    <t>孙振生</t>
  </si>
  <si>
    <t>4x0x0xx95605x400x8</t>
  </si>
  <si>
    <t>海全</t>
  </si>
  <si>
    <t>4x0x04x96308x45055</t>
  </si>
  <si>
    <t>吕同顺</t>
  </si>
  <si>
    <t>4x0x0xx96xxxxx00x9</t>
  </si>
  <si>
    <t>1390.9</t>
  </si>
  <si>
    <t>焦爱梅</t>
  </si>
  <si>
    <t>4x0x03x9640xxx0040</t>
  </si>
  <si>
    <t>郭杰</t>
  </si>
  <si>
    <t>4x0x0xx976080xx0x3</t>
  </si>
  <si>
    <t>郭云腾</t>
  </si>
  <si>
    <t>父子</t>
  </si>
  <si>
    <t>4x0x03x00x070900x9</t>
  </si>
  <si>
    <t>李予良</t>
  </si>
  <si>
    <t>4x0x03x973xxx800xx</t>
  </si>
  <si>
    <t>韩向娟</t>
  </si>
  <si>
    <t>4x07x8x97804x670x9</t>
  </si>
  <si>
    <t>李洋帆</t>
  </si>
  <si>
    <t>4x0x03x0040x060034</t>
  </si>
  <si>
    <t>190</t>
  </si>
  <si>
    <t>王勇</t>
  </si>
  <si>
    <t>4x0x04x97709x940xx</t>
  </si>
  <si>
    <t>191</t>
  </si>
  <si>
    <t>薛敬超</t>
  </si>
  <si>
    <t>4x07x7x96708x073x7</t>
  </si>
  <si>
    <t>192</t>
  </si>
  <si>
    <t>葛帅</t>
  </si>
  <si>
    <t>4x0x03x996xx3x00x6</t>
  </si>
  <si>
    <t>北门</t>
  </si>
  <si>
    <t>王素芳</t>
  </si>
  <si>
    <t>4x0xxxx9500xx7604x</t>
  </si>
  <si>
    <t>410211195002176042</t>
  </si>
  <si>
    <t>北门大街183号</t>
  </si>
  <si>
    <t>詹如清</t>
  </si>
  <si>
    <t>4x0x03x969050x005x</t>
  </si>
  <si>
    <t>开封市酿造有限公司</t>
  </si>
  <si>
    <t>李远洋</t>
  </si>
  <si>
    <t>4x0x0xx969x004x539</t>
  </si>
  <si>
    <t>开封市顺河区宋门关南街36号</t>
  </si>
  <si>
    <t>李红杰</t>
  </si>
  <si>
    <t>4x0x03x97008x3x54X</t>
  </si>
  <si>
    <t>李佳欣</t>
  </si>
  <si>
    <t>4x0x03x0060x0x008x</t>
  </si>
  <si>
    <t>北西后</t>
  </si>
  <si>
    <t>苏同生</t>
  </si>
  <si>
    <t>4x0x03x9580306003x</t>
  </si>
  <si>
    <t>410203195803060031</t>
  </si>
  <si>
    <t>马彬</t>
  </si>
  <si>
    <t>4x0x03x974xxx400x5</t>
  </si>
  <si>
    <t>1033</t>
  </si>
  <si>
    <t>金荣</t>
  </si>
  <si>
    <t>4x0x0xx97x0908x548</t>
  </si>
  <si>
    <t>马金淼</t>
  </si>
  <si>
    <t>4x0x03x00x053000x9</t>
  </si>
  <si>
    <t>渠国峰</t>
  </si>
  <si>
    <t>4x0x03x97x09x400x4</t>
  </si>
  <si>
    <t>孙洁茹</t>
  </si>
  <si>
    <t>4x0x03x97xxxxxxx03</t>
  </si>
  <si>
    <t>渠畅</t>
  </si>
  <si>
    <t>4x0x03x99908xx00x3</t>
  </si>
  <si>
    <t>范勤英</t>
  </si>
  <si>
    <t>4x0x05x96706xxx04X</t>
  </si>
  <si>
    <t>200</t>
  </si>
  <si>
    <t>李瑞景</t>
  </si>
  <si>
    <t>4x0xx4x96809x3x960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</si>
</sst>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9">
    <font>
      <sz val="12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仿宋_GB2312"/>
      <family val="3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2"/>
      <color rgb="FFFF0000"/>
      <name val="宋体"/>
      <family val="0"/>
    </font>
    <font>
      <sz val="12"/>
      <color theme="1"/>
      <name val="宋体"/>
      <family val="0"/>
    </font>
    <font>
      <b/>
      <sz val="16"/>
      <color theme="1"/>
      <name val="宋体"/>
      <family val="0"/>
    </font>
    <font>
      <sz val="12"/>
      <color theme="1"/>
      <name val="仿宋_GB2312"/>
      <family val="3"/>
    </font>
    <font>
      <sz val="12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/>
    </border>
    <border>
      <left style="thin"/>
      <right style="thin"/>
      <top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8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0" fillId="0" borderId="0">
      <alignment vertical="center"/>
      <protection/>
    </xf>
    <xf numFmtId="0" fontId="6" fillId="0" borderId="3" applyNumberFormat="0" applyFill="0" applyAlignment="0" applyProtection="0"/>
    <xf numFmtId="0" fontId="18" fillId="7" borderId="0" applyNumberFormat="0" applyBorder="0" applyAlignment="0" applyProtection="0"/>
    <xf numFmtId="0" fontId="11" fillId="0" borderId="4" applyNumberFormat="0" applyFill="0" applyAlignment="0" applyProtection="0"/>
    <xf numFmtId="0" fontId="18" fillId="8" borderId="0" applyNumberFormat="0" applyBorder="0" applyAlignment="0" applyProtection="0"/>
    <xf numFmtId="0" fontId="8" fillId="4" borderId="5" applyNumberFormat="0" applyAlignment="0" applyProtection="0"/>
    <xf numFmtId="0" fontId="22" fillId="4" borderId="1" applyNumberFormat="0" applyAlignment="0" applyProtection="0"/>
    <xf numFmtId="0" fontId="5" fillId="9" borderId="6" applyNumberFormat="0" applyAlignment="0" applyProtection="0"/>
    <xf numFmtId="0" fontId="15" fillId="10" borderId="0" applyNumberFormat="0" applyBorder="0" applyAlignment="0" applyProtection="0"/>
    <xf numFmtId="0" fontId="18" fillId="11" borderId="0" applyNumberFormat="0" applyBorder="0" applyAlignment="0" applyProtection="0"/>
    <xf numFmtId="0" fontId="23" fillId="0" borderId="7" applyNumberFormat="0" applyFill="0" applyAlignment="0" applyProtection="0"/>
    <xf numFmtId="0" fontId="10" fillId="0" borderId="8" applyNumberFormat="0" applyFill="0" applyAlignment="0" applyProtection="0"/>
    <xf numFmtId="0" fontId="17" fillId="10" borderId="0" applyNumberFormat="0" applyBorder="0" applyAlignment="0" applyProtection="0"/>
    <xf numFmtId="0" fontId="19" fillId="8" borderId="0" applyNumberFormat="0" applyBorder="0" applyAlignment="0" applyProtection="0"/>
    <xf numFmtId="0" fontId="15" fillId="12" borderId="0" applyNumberFormat="0" applyBorder="0" applyAlignment="0" applyProtection="0"/>
    <xf numFmtId="0" fontId="18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15" borderId="0" applyNumberFormat="0" applyBorder="0" applyAlignment="0" applyProtection="0"/>
    <xf numFmtId="0" fontId="15" fillId="6" borderId="0" applyNumberFormat="0" applyBorder="0" applyAlignment="0" applyProtection="0"/>
    <xf numFmtId="0" fontId="15" fillId="8" borderId="0" applyNumberFormat="0" applyBorder="0" applyAlignment="0" applyProtection="0"/>
    <xf numFmtId="0" fontId="18" fillId="16" borderId="0" applyNumberFormat="0" applyBorder="0" applyAlignment="0" applyProtection="0"/>
    <xf numFmtId="0" fontId="15" fillId="7" borderId="0" applyNumberFormat="0" applyBorder="0" applyAlignment="0" applyProtection="0"/>
    <xf numFmtId="0" fontId="18" fillId="13" borderId="0" applyNumberFormat="0" applyBorder="0" applyAlignment="0" applyProtection="0"/>
    <xf numFmtId="0" fontId="18" fillId="17" borderId="0" applyNumberFormat="0" applyBorder="0" applyAlignment="0" applyProtection="0"/>
    <xf numFmtId="0" fontId="15" fillId="8" borderId="0" applyNumberFormat="0" applyBorder="0" applyAlignment="0" applyProtection="0"/>
    <xf numFmtId="0" fontId="18" fillId="17" borderId="0" applyNumberFormat="0" applyBorder="0" applyAlignment="0" applyProtection="0"/>
    <xf numFmtId="0" fontId="0" fillId="0" borderId="0">
      <alignment vertical="center"/>
      <protection/>
    </xf>
  </cellStyleXfs>
  <cellXfs count="203">
    <xf numFmtId="0" fontId="0" fillId="0" borderId="0" xfId="0" applyAlignment="1">
      <alignment vertical="center"/>
    </xf>
    <xf numFmtId="0" fontId="24" fillId="0" borderId="0" xfId="0" applyFont="1" applyAlignment="1">
      <alignment vertical="center"/>
    </xf>
    <xf numFmtId="49" fontId="25" fillId="0" borderId="0" xfId="0" applyNumberFormat="1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49" fontId="26" fillId="0" borderId="0" xfId="0" applyNumberFormat="1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49" fontId="25" fillId="0" borderId="9" xfId="0" applyNumberFormat="1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25" fillId="0" borderId="9" xfId="0" applyNumberFormat="1" applyFont="1" applyBorder="1" applyAlignment="1">
      <alignment horizontal="center" vertical="center" wrapText="1"/>
    </xf>
    <xf numFmtId="49" fontId="25" fillId="0" borderId="9" xfId="0" applyNumberFormat="1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49" fontId="25" fillId="0" borderId="9" xfId="64" applyNumberFormat="1" applyFont="1" applyFill="1" applyBorder="1" applyAlignment="1">
      <alignment horizontal="center" vertical="center" wrapText="1"/>
      <protection/>
    </xf>
    <xf numFmtId="0" fontId="25" fillId="0" borderId="9" xfId="64" applyFont="1" applyFill="1" applyBorder="1" applyAlignment="1">
      <alignment horizontal="center" vertical="center" wrapText="1"/>
      <protection/>
    </xf>
    <xf numFmtId="0" fontId="25" fillId="0" borderId="10" xfId="0" applyFont="1" applyBorder="1" applyAlignment="1">
      <alignment horizontal="center" vertical="center" wrapText="1"/>
    </xf>
    <xf numFmtId="49" fontId="25" fillId="0" borderId="9" xfId="64" applyNumberFormat="1" applyFont="1" applyFill="1" applyBorder="1" applyAlignment="1">
      <alignment horizontal="center" vertical="center" wrapText="1"/>
      <protection/>
    </xf>
    <xf numFmtId="0" fontId="25" fillId="0" borderId="9" xfId="64" applyFont="1" applyFill="1" applyBorder="1" applyAlignment="1">
      <alignment horizontal="center" vertical="center" wrapText="1"/>
      <protection/>
    </xf>
    <xf numFmtId="0" fontId="25" fillId="0" borderId="10" xfId="64" applyFont="1" applyFill="1" applyBorder="1" applyAlignment="1">
      <alignment horizontal="center" vertical="center" wrapText="1"/>
      <protection/>
    </xf>
    <xf numFmtId="49" fontId="25" fillId="0" borderId="10" xfId="64" applyNumberFormat="1" applyFont="1" applyFill="1" applyBorder="1" applyAlignment="1">
      <alignment horizontal="center" vertical="center" wrapText="1"/>
      <protection/>
    </xf>
    <xf numFmtId="0" fontId="25" fillId="0" borderId="11" xfId="0" applyFont="1" applyBorder="1" applyAlignment="1">
      <alignment horizontal="center" vertical="center" wrapText="1"/>
    </xf>
    <xf numFmtId="0" fontId="25" fillId="0" borderId="11" xfId="64" applyFont="1" applyFill="1" applyBorder="1" applyAlignment="1">
      <alignment horizontal="center" vertical="center" wrapText="1"/>
      <protection/>
    </xf>
    <xf numFmtId="49" fontId="25" fillId="0" borderId="11" xfId="64" applyNumberFormat="1" applyFont="1" applyFill="1" applyBorder="1" applyAlignment="1">
      <alignment horizontal="center" vertical="center" wrapText="1"/>
      <protection/>
    </xf>
    <xf numFmtId="0" fontId="25" fillId="0" borderId="10" xfId="64" applyNumberFormat="1" applyFont="1" applyFill="1" applyBorder="1" applyAlignment="1">
      <alignment horizontal="center" vertical="center" wrapText="1"/>
      <protection/>
    </xf>
    <xf numFmtId="0" fontId="25" fillId="0" borderId="12" xfId="0" applyFont="1" applyBorder="1" applyAlignment="1">
      <alignment horizontal="center" vertical="center" wrapText="1"/>
    </xf>
    <xf numFmtId="49" fontId="25" fillId="0" borderId="12" xfId="64" applyNumberFormat="1" applyFont="1" applyFill="1" applyBorder="1" applyAlignment="1">
      <alignment horizontal="center" vertical="center" wrapText="1"/>
      <protection/>
    </xf>
    <xf numFmtId="0" fontId="25" fillId="0" borderId="12" xfId="64" applyFont="1" applyFill="1" applyBorder="1" applyAlignment="1">
      <alignment horizontal="center" vertical="center" wrapText="1"/>
      <protection/>
    </xf>
    <xf numFmtId="0" fontId="25" fillId="0" borderId="9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49" fontId="25" fillId="0" borderId="9" xfId="0" applyNumberFormat="1" applyFont="1" applyFill="1" applyBorder="1" applyAlignment="1">
      <alignment horizontal="center" vertical="center" wrapText="1"/>
    </xf>
    <xf numFmtId="49" fontId="25" fillId="0" borderId="9" xfId="0" applyNumberFormat="1" applyFont="1" applyFill="1" applyBorder="1" applyAlignment="1">
      <alignment horizontal="center" vertical="center" wrapText="1"/>
    </xf>
    <xf numFmtId="49" fontId="25" fillId="0" borderId="9" xfId="0" applyNumberFormat="1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49" fontId="25" fillId="0" borderId="9" xfId="0" applyNumberFormat="1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 wrapText="1"/>
    </xf>
    <xf numFmtId="49" fontId="25" fillId="0" borderId="11" xfId="0" applyNumberFormat="1" applyFont="1" applyFill="1" applyBorder="1" applyAlignment="1">
      <alignment horizontal="center" vertical="center" wrapText="1"/>
    </xf>
    <xf numFmtId="49" fontId="27" fillId="0" borderId="9" xfId="0" applyNumberFormat="1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25" fillId="0" borderId="9" xfId="0" applyNumberFormat="1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25" fillId="0" borderId="9" xfId="64" applyFont="1" applyBorder="1" applyAlignment="1">
      <alignment horizontal="center" vertical="center" wrapText="1"/>
      <protection/>
    </xf>
    <xf numFmtId="0" fontId="27" fillId="0" borderId="10" xfId="0" applyFont="1" applyFill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49" fontId="25" fillId="0" borderId="11" xfId="0" applyNumberFormat="1" applyFont="1" applyBorder="1" applyAlignment="1">
      <alignment horizontal="center" vertical="center" wrapText="1"/>
    </xf>
    <xf numFmtId="49" fontId="28" fillId="0" borderId="9" xfId="0" applyNumberFormat="1" applyFont="1" applyFill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25" fillId="0" borderId="9" xfId="64" applyNumberFormat="1" applyFont="1" applyFill="1" applyBorder="1" applyAlignment="1">
      <alignment horizontal="center" vertical="center" wrapText="1"/>
      <protection/>
    </xf>
    <xf numFmtId="176" fontId="25" fillId="0" borderId="9" xfId="0" applyNumberFormat="1" applyFont="1" applyFill="1" applyBorder="1" applyAlignment="1">
      <alignment horizontal="center" vertical="center" wrapText="1"/>
    </xf>
    <xf numFmtId="49" fontId="25" fillId="0" borderId="13" xfId="0" applyNumberFormat="1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5" fillId="0" borderId="15" xfId="64" applyFont="1" applyFill="1" applyBorder="1" applyAlignment="1">
      <alignment horizontal="center" vertical="center" wrapText="1"/>
      <protection/>
    </xf>
    <xf numFmtId="0" fontId="25" fillId="0" borderId="15" xfId="0" applyFont="1" applyFill="1" applyBorder="1" applyAlignment="1">
      <alignment horizontal="center" vertical="center" wrapText="1"/>
    </xf>
    <xf numFmtId="49" fontId="25" fillId="0" borderId="15" xfId="0" applyNumberFormat="1" applyFont="1" applyFill="1" applyBorder="1" applyAlignment="1">
      <alignment horizontal="center" vertical="center" wrapText="1"/>
    </xf>
    <xf numFmtId="0" fontId="25" fillId="0" borderId="15" xfId="0" applyNumberFormat="1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49" fontId="25" fillId="0" borderId="16" xfId="0" applyNumberFormat="1" applyFont="1" applyFill="1" applyBorder="1" applyAlignment="1">
      <alignment horizontal="center" vertical="center" wrapText="1"/>
    </xf>
    <xf numFmtId="49" fontId="25" fillId="0" borderId="15" xfId="64" applyNumberFormat="1" applyFont="1" applyFill="1" applyBorder="1" applyAlignment="1">
      <alignment horizontal="center" vertical="center" wrapText="1"/>
      <protection/>
    </xf>
    <xf numFmtId="0" fontId="25" fillId="0" borderId="17" xfId="64" applyFont="1" applyFill="1" applyBorder="1" applyAlignment="1">
      <alignment horizontal="center" vertical="center" wrapText="1"/>
      <protection/>
    </xf>
    <xf numFmtId="0" fontId="25" fillId="0" borderId="17" xfId="0" applyFont="1" applyFill="1" applyBorder="1" applyAlignment="1">
      <alignment horizontal="center" vertical="center" wrapText="1"/>
    </xf>
    <xf numFmtId="0" fontId="25" fillId="0" borderId="16" xfId="64" applyFont="1" applyFill="1" applyBorder="1" applyAlignment="1">
      <alignment horizontal="center" vertical="center" wrapText="1"/>
      <protection/>
    </xf>
    <xf numFmtId="49" fontId="25" fillId="0" borderId="17" xfId="0" applyNumberFormat="1" applyFont="1" applyFill="1" applyBorder="1" applyAlignment="1">
      <alignment horizontal="center" vertical="center" wrapText="1"/>
    </xf>
    <xf numFmtId="49" fontId="25" fillId="0" borderId="9" xfId="64" applyNumberFormat="1" applyFont="1" applyBorder="1" applyAlignment="1">
      <alignment horizontal="center" vertical="center" wrapText="1"/>
      <protection/>
    </xf>
    <xf numFmtId="0" fontId="25" fillId="2" borderId="9" xfId="0" applyFont="1" applyFill="1" applyBorder="1" applyAlignment="1">
      <alignment horizontal="center" vertical="center" wrapText="1"/>
    </xf>
    <xf numFmtId="0" fontId="25" fillId="0" borderId="10" xfId="64" applyFont="1" applyBorder="1" applyAlignment="1">
      <alignment horizontal="center" vertical="center" wrapText="1"/>
      <protection/>
    </xf>
    <xf numFmtId="0" fontId="25" fillId="0" borderId="11" xfId="64" applyFont="1" applyBorder="1" applyAlignment="1">
      <alignment horizontal="center" vertical="center" wrapText="1"/>
      <protection/>
    </xf>
    <xf numFmtId="49" fontId="27" fillId="0" borderId="10" xfId="0" applyNumberFormat="1" applyFont="1" applyFill="1" applyBorder="1" applyAlignment="1">
      <alignment horizontal="center" vertical="center" wrapText="1"/>
    </xf>
    <xf numFmtId="49" fontId="25" fillId="0" borderId="10" xfId="64" applyNumberFormat="1" applyFont="1" applyBorder="1" applyAlignment="1">
      <alignment horizontal="center" vertical="center" wrapText="1"/>
      <protection/>
    </xf>
    <xf numFmtId="0" fontId="25" fillId="0" borderId="12" xfId="64" applyFont="1" applyBorder="1" applyAlignment="1">
      <alignment horizontal="center" vertical="center" wrapText="1"/>
      <protection/>
    </xf>
    <xf numFmtId="49" fontId="27" fillId="0" borderId="11" xfId="0" applyNumberFormat="1" applyFont="1" applyFill="1" applyBorder="1" applyAlignment="1">
      <alignment horizontal="center" vertical="center" wrapText="1"/>
    </xf>
    <xf numFmtId="49" fontId="25" fillId="0" borderId="11" xfId="64" applyNumberFormat="1" applyFont="1" applyBorder="1" applyAlignment="1">
      <alignment horizontal="center" vertical="center" wrapText="1"/>
      <protection/>
    </xf>
    <xf numFmtId="1" fontId="25" fillId="2" borderId="9" xfId="0" applyNumberFormat="1" applyFont="1" applyFill="1" applyBorder="1" applyAlignment="1">
      <alignment horizontal="center" vertical="center" wrapText="1"/>
    </xf>
    <xf numFmtId="0" fontId="25" fillId="2" borderId="9" xfId="0" applyNumberFormat="1" applyFont="1" applyFill="1" applyBorder="1" applyAlignment="1">
      <alignment horizontal="center" vertical="center" wrapText="1"/>
    </xf>
    <xf numFmtId="49" fontId="25" fillId="2" borderId="9" xfId="0" applyNumberFormat="1" applyFont="1" applyFill="1" applyBorder="1" applyAlignment="1">
      <alignment horizontal="center" vertical="center" wrapText="1"/>
    </xf>
    <xf numFmtId="49" fontId="25" fillId="18" borderId="9" xfId="0" applyNumberFormat="1" applyFont="1" applyFill="1" applyBorder="1" applyAlignment="1">
      <alignment horizontal="center" vertical="center" wrapText="1"/>
    </xf>
    <xf numFmtId="49" fontId="25" fillId="18" borderId="9" xfId="64" applyNumberFormat="1" applyFont="1" applyFill="1" applyBorder="1" applyAlignment="1">
      <alignment horizontal="center" vertical="center" wrapText="1"/>
      <protection/>
    </xf>
    <xf numFmtId="0" fontId="25" fillId="18" borderId="9" xfId="64" applyFont="1" applyFill="1" applyBorder="1" applyAlignment="1">
      <alignment horizontal="center" vertical="center" wrapText="1"/>
      <protection/>
    </xf>
    <xf numFmtId="0" fontId="25" fillId="18" borderId="9" xfId="0" applyFont="1" applyFill="1" applyBorder="1" applyAlignment="1">
      <alignment horizontal="center" vertical="center" wrapText="1"/>
    </xf>
    <xf numFmtId="0" fontId="27" fillId="18" borderId="10" xfId="0" applyFont="1" applyFill="1" applyBorder="1" applyAlignment="1">
      <alignment horizontal="center" vertical="center" wrapText="1"/>
    </xf>
    <xf numFmtId="0" fontId="27" fillId="18" borderId="12" xfId="0" applyFont="1" applyFill="1" applyBorder="1" applyAlignment="1">
      <alignment horizontal="center" vertical="center" wrapText="1"/>
    </xf>
    <xf numFmtId="49" fontId="25" fillId="2" borderId="15" xfId="0" applyNumberFormat="1" applyFont="1" applyFill="1" applyBorder="1" applyAlignment="1">
      <alignment horizontal="center" vertical="center" wrapText="1"/>
    </xf>
    <xf numFmtId="49" fontId="25" fillId="0" borderId="15" xfId="0" applyNumberFormat="1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7" fillId="18" borderId="9" xfId="0" applyFont="1" applyFill="1" applyBorder="1" applyAlignment="1">
      <alignment horizontal="center" vertical="center" wrapText="1"/>
    </xf>
    <xf numFmtId="49" fontId="27" fillId="18" borderId="9" xfId="0" applyNumberFormat="1" applyFont="1" applyFill="1" applyBorder="1" applyAlignment="1">
      <alignment horizontal="center" vertical="center" wrapText="1"/>
    </xf>
    <xf numFmtId="0" fontId="25" fillId="18" borderId="10" xfId="64" applyFont="1" applyFill="1" applyBorder="1" applyAlignment="1">
      <alignment horizontal="center" vertical="center" wrapText="1"/>
      <protection/>
    </xf>
    <xf numFmtId="0" fontId="25" fillId="18" borderId="12" xfId="64" applyFont="1" applyFill="1" applyBorder="1" applyAlignment="1">
      <alignment horizontal="center" vertical="center" wrapText="1"/>
      <protection/>
    </xf>
    <xf numFmtId="0" fontId="25" fillId="18" borderId="11" xfId="64" applyFont="1" applyFill="1" applyBorder="1" applyAlignment="1">
      <alignment horizontal="center" vertical="center" wrapText="1"/>
      <protection/>
    </xf>
    <xf numFmtId="0" fontId="25" fillId="18" borderId="10" xfId="64" applyFont="1" applyFill="1" applyBorder="1" applyAlignment="1">
      <alignment horizontal="center" vertical="center" wrapText="1"/>
      <protection/>
    </xf>
    <xf numFmtId="0" fontId="25" fillId="18" borderId="9" xfId="0" applyFont="1" applyFill="1" applyBorder="1" applyAlignment="1">
      <alignment horizontal="center" vertical="center" wrapText="1"/>
    </xf>
    <xf numFmtId="0" fontId="25" fillId="18" borderId="12" xfId="64" applyFont="1" applyFill="1" applyBorder="1" applyAlignment="1">
      <alignment horizontal="center" vertical="center" wrapText="1"/>
      <protection/>
    </xf>
    <xf numFmtId="0" fontId="27" fillId="18" borderId="10" xfId="0" applyFont="1" applyFill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49" fontId="25" fillId="0" borderId="11" xfId="0" applyNumberFormat="1" applyFont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5" fillId="0" borderId="9" xfId="64" applyFont="1" applyBorder="1" applyAlignment="1">
      <alignment horizontal="center" vertical="center" wrapText="1"/>
      <protection/>
    </xf>
    <xf numFmtId="49" fontId="25" fillId="2" borderId="16" xfId="0" applyNumberFormat="1" applyFont="1" applyFill="1" applyBorder="1" applyAlignment="1">
      <alignment horizontal="center" vertical="center" wrapText="1"/>
    </xf>
    <xf numFmtId="0" fontId="25" fillId="18" borderId="10" xfId="0" applyFont="1" applyFill="1" applyBorder="1" applyAlignment="1">
      <alignment horizontal="center" vertical="center" wrapText="1"/>
    </xf>
    <xf numFmtId="0" fontId="25" fillId="18" borderId="12" xfId="0" applyFont="1" applyFill="1" applyBorder="1" applyAlignment="1">
      <alignment horizontal="center" vertical="center" wrapText="1"/>
    </xf>
    <xf numFmtId="0" fontId="25" fillId="18" borderId="11" xfId="0" applyFont="1" applyFill="1" applyBorder="1" applyAlignment="1">
      <alignment horizontal="center" vertical="center" wrapText="1"/>
    </xf>
    <xf numFmtId="49" fontId="25" fillId="18" borderId="10" xfId="0" applyNumberFormat="1" applyFont="1" applyFill="1" applyBorder="1" applyAlignment="1">
      <alignment horizontal="center" vertical="center" wrapText="1"/>
    </xf>
    <xf numFmtId="49" fontId="25" fillId="18" borderId="11" xfId="0" applyNumberFormat="1" applyFont="1" applyFill="1" applyBorder="1" applyAlignment="1">
      <alignment horizontal="center" vertical="center" wrapText="1"/>
    </xf>
    <xf numFmtId="0" fontId="25" fillId="18" borderId="10" xfId="0" applyFont="1" applyFill="1" applyBorder="1" applyAlignment="1">
      <alignment horizontal="center" vertical="center" wrapText="1"/>
    </xf>
    <xf numFmtId="0" fontId="25" fillId="18" borderId="12" xfId="0" applyFont="1" applyFill="1" applyBorder="1" applyAlignment="1">
      <alignment horizontal="center" vertical="center" wrapText="1"/>
    </xf>
    <xf numFmtId="0" fontId="25" fillId="18" borderId="11" xfId="0" applyFont="1" applyFill="1" applyBorder="1" applyAlignment="1">
      <alignment horizontal="center" vertical="center" wrapText="1"/>
    </xf>
    <xf numFmtId="49" fontId="25" fillId="18" borderId="9" xfId="0" applyNumberFormat="1" applyFont="1" applyFill="1" applyBorder="1" applyAlignment="1">
      <alignment horizontal="center" vertical="center" wrapText="1"/>
    </xf>
    <xf numFmtId="49" fontId="25" fillId="2" borderId="9" xfId="0" applyNumberFormat="1" applyFont="1" applyFill="1" applyBorder="1" applyAlignment="1">
      <alignment horizontal="center" vertical="center" wrapText="1"/>
    </xf>
    <xf numFmtId="49" fontId="25" fillId="18" borderId="10" xfId="64" applyNumberFormat="1" applyFont="1" applyFill="1" applyBorder="1" applyAlignment="1">
      <alignment horizontal="center" vertical="center" wrapText="1"/>
      <protection/>
    </xf>
    <xf numFmtId="49" fontId="25" fillId="18" borderId="12" xfId="64" applyNumberFormat="1" applyFont="1" applyFill="1" applyBorder="1" applyAlignment="1">
      <alignment horizontal="center" vertical="center" wrapText="1"/>
      <protection/>
    </xf>
    <xf numFmtId="49" fontId="25" fillId="18" borderId="12" xfId="0" applyNumberFormat="1" applyFont="1" applyFill="1" applyBorder="1" applyAlignment="1">
      <alignment horizontal="center" vertical="center" wrapText="1"/>
    </xf>
    <xf numFmtId="49" fontId="27" fillId="18" borderId="10" xfId="0" applyNumberFormat="1" applyFont="1" applyFill="1" applyBorder="1" applyAlignment="1">
      <alignment horizontal="center" vertical="center" wrapText="1"/>
    </xf>
    <xf numFmtId="0" fontId="25" fillId="18" borderId="9" xfId="0" applyFont="1" applyFill="1" applyBorder="1" applyAlignment="1">
      <alignment horizontal="center" vertical="center" wrapText="1"/>
    </xf>
    <xf numFmtId="49" fontId="25" fillId="18" borderId="10" xfId="64" applyNumberFormat="1" applyFont="1" applyFill="1" applyBorder="1" applyAlignment="1">
      <alignment horizontal="center" vertical="center" wrapText="1"/>
      <protection/>
    </xf>
    <xf numFmtId="0" fontId="25" fillId="18" borderId="18" xfId="64" applyFont="1" applyFill="1" applyBorder="1" applyAlignment="1">
      <alignment horizontal="center" vertical="center" wrapText="1"/>
      <protection/>
    </xf>
    <xf numFmtId="0" fontId="25" fillId="18" borderId="19" xfId="64" applyFont="1" applyFill="1" applyBorder="1" applyAlignment="1">
      <alignment horizontal="center" vertical="center" wrapText="1"/>
      <protection/>
    </xf>
    <xf numFmtId="49" fontId="27" fillId="18" borderId="10" xfId="0" applyNumberFormat="1" applyFont="1" applyFill="1" applyBorder="1" applyAlignment="1">
      <alignment horizontal="center" vertical="center" wrapText="1"/>
    </xf>
    <xf numFmtId="0" fontId="25" fillId="0" borderId="10" xfId="64" applyFont="1" applyFill="1" applyBorder="1" applyAlignment="1">
      <alignment horizontal="center" vertical="center" wrapText="1"/>
      <protection/>
    </xf>
    <xf numFmtId="49" fontId="25" fillId="0" borderId="10" xfId="0" applyNumberFormat="1" applyFont="1" applyFill="1" applyBorder="1" applyAlignment="1">
      <alignment horizontal="center" vertical="center" wrapText="1"/>
    </xf>
    <xf numFmtId="0" fontId="25" fillId="0" borderId="11" xfId="64" applyFont="1" applyFill="1" applyBorder="1" applyAlignment="1">
      <alignment horizontal="center" vertical="center" wrapText="1"/>
      <protection/>
    </xf>
    <xf numFmtId="49" fontId="25" fillId="0" borderId="11" xfId="0" applyNumberFormat="1" applyFont="1" applyFill="1" applyBorder="1" applyAlignment="1">
      <alignment horizontal="center" vertical="center" wrapText="1"/>
    </xf>
    <xf numFmtId="0" fontId="25" fillId="0" borderId="20" xfId="64" applyFont="1" applyFill="1" applyBorder="1" applyAlignment="1">
      <alignment horizontal="center" vertical="center" wrapText="1"/>
      <protection/>
    </xf>
    <xf numFmtId="49" fontId="25" fillId="0" borderId="20" xfId="0" applyNumberFormat="1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center" vertical="center" wrapText="1"/>
    </xf>
    <xf numFmtId="49" fontId="27" fillId="0" borderId="16" xfId="0" applyNumberFormat="1" applyFont="1" applyFill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21" xfId="64" applyFont="1" applyFill="1" applyBorder="1" applyAlignment="1">
      <alignment horizontal="center" vertical="center" wrapText="1"/>
      <protection/>
    </xf>
    <xf numFmtId="49" fontId="25" fillId="0" borderId="21" xfId="0" applyNumberFormat="1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49" fontId="27" fillId="0" borderId="15" xfId="0" applyNumberFormat="1" applyFont="1" applyFill="1" applyBorder="1" applyAlignment="1">
      <alignment horizontal="center" vertical="center" wrapText="1"/>
    </xf>
    <xf numFmtId="0" fontId="25" fillId="0" borderId="15" xfId="64" applyFont="1" applyBorder="1" applyAlignment="1">
      <alignment horizontal="center" vertical="center" wrapText="1"/>
      <protection/>
    </xf>
    <xf numFmtId="0" fontId="27" fillId="0" borderId="15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49" fontId="25" fillId="0" borderId="9" xfId="0" applyNumberFormat="1" applyFont="1" applyBorder="1" applyAlignment="1">
      <alignment horizontal="center" vertical="center" wrapText="1"/>
    </xf>
    <xf numFmtId="49" fontId="25" fillId="0" borderId="9" xfId="64" applyNumberFormat="1" applyFont="1" applyBorder="1" applyAlignment="1">
      <alignment horizontal="center" vertical="center" wrapText="1"/>
      <protection/>
    </xf>
    <xf numFmtId="49" fontId="27" fillId="0" borderId="9" xfId="0" applyNumberFormat="1" applyFont="1" applyFill="1" applyBorder="1" applyAlignment="1">
      <alignment horizontal="center" vertical="center" wrapText="1"/>
    </xf>
    <xf numFmtId="0" fontId="25" fillId="2" borderId="9" xfId="0" applyFont="1" applyFill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49" fontId="27" fillId="18" borderId="12" xfId="0" applyNumberFormat="1" applyFont="1" applyFill="1" applyBorder="1" applyAlignment="1">
      <alignment horizontal="center" vertical="center" wrapText="1"/>
    </xf>
    <xf numFmtId="49" fontId="27" fillId="18" borderId="11" xfId="0" applyNumberFormat="1" applyFont="1" applyFill="1" applyBorder="1" applyAlignment="1">
      <alignment horizontal="center" vertical="center" wrapText="1"/>
    </xf>
    <xf numFmtId="0" fontId="27" fillId="18" borderId="11" xfId="0" applyFont="1" applyFill="1" applyBorder="1" applyAlignment="1">
      <alignment horizontal="center" vertical="center" wrapText="1"/>
    </xf>
    <xf numFmtId="49" fontId="25" fillId="0" borderId="12" xfId="0" applyNumberFormat="1" applyFont="1" applyBorder="1" applyAlignment="1">
      <alignment horizontal="center" vertical="center" wrapText="1"/>
    </xf>
    <xf numFmtId="49" fontId="27" fillId="18" borderId="9" xfId="0" applyNumberFormat="1" applyFont="1" applyFill="1" applyBorder="1" applyAlignment="1">
      <alignment horizontal="center" vertical="center" wrapText="1"/>
    </xf>
    <xf numFmtId="0" fontId="27" fillId="18" borderId="9" xfId="0" applyFont="1" applyFill="1" applyBorder="1" applyAlignment="1">
      <alignment horizontal="center" vertical="center" wrapText="1"/>
    </xf>
    <xf numFmtId="49" fontId="25" fillId="18" borderId="9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49" fontId="25" fillId="0" borderId="9" xfId="0" applyNumberFormat="1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6" xfId="64" applyFont="1" applyBorder="1" applyAlignment="1">
      <alignment horizontal="center" vertical="center" wrapText="1"/>
      <protection/>
    </xf>
    <xf numFmtId="49" fontId="25" fillId="0" borderId="16" xfId="0" applyNumberFormat="1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49" fontId="27" fillId="18" borderId="12" xfId="0" applyNumberFormat="1" applyFont="1" applyFill="1" applyBorder="1" applyAlignment="1">
      <alignment horizontal="center" vertical="center" wrapText="1"/>
    </xf>
    <xf numFmtId="49" fontId="27" fillId="18" borderId="11" xfId="0" applyNumberFormat="1" applyFont="1" applyFill="1" applyBorder="1" applyAlignment="1">
      <alignment horizontal="center" vertical="center" wrapText="1"/>
    </xf>
    <xf numFmtId="49" fontId="27" fillId="0" borderId="15" xfId="0" applyNumberFormat="1" applyFont="1" applyFill="1" applyBorder="1" applyAlignment="1">
      <alignment horizontal="center" vertical="center" wrapText="1"/>
    </xf>
    <xf numFmtId="49" fontId="25" fillId="0" borderId="9" xfId="0" applyNumberFormat="1" applyFont="1" applyBorder="1" applyAlignment="1">
      <alignment horizontal="center" vertical="center" wrapText="1"/>
    </xf>
    <xf numFmtId="49" fontId="25" fillId="0" borderId="12" xfId="64" applyNumberFormat="1" applyFont="1" applyBorder="1" applyAlignment="1">
      <alignment horizontal="center" vertical="center" wrapText="1"/>
      <protection/>
    </xf>
    <xf numFmtId="0" fontId="25" fillId="0" borderId="10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49" fontId="25" fillId="0" borderId="12" xfId="0" applyNumberFormat="1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49" fontId="25" fillId="0" borderId="9" xfId="0" applyNumberFormat="1" applyFont="1" applyFill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5" fillId="0" borderId="9" xfId="0" applyNumberFormat="1" applyFont="1" applyFill="1" applyBorder="1" applyAlignment="1">
      <alignment horizontal="center" vertical="center" wrapText="1"/>
    </xf>
    <xf numFmtId="49" fontId="25" fillId="0" borderId="17" xfId="64" applyNumberFormat="1" applyFont="1" applyFill="1" applyBorder="1" applyAlignment="1">
      <alignment horizontal="center" vertical="center" wrapText="1"/>
      <protection/>
    </xf>
    <xf numFmtId="49" fontId="25" fillId="0" borderId="16" xfId="64" applyNumberFormat="1" applyFont="1" applyFill="1" applyBorder="1" applyAlignment="1">
      <alignment horizontal="center" vertical="center" wrapText="1"/>
      <protection/>
    </xf>
    <xf numFmtId="0" fontId="28" fillId="0" borderId="15" xfId="0" applyFont="1" applyFill="1" applyBorder="1" applyAlignment="1">
      <alignment horizontal="center" vertical="center" wrapText="1"/>
    </xf>
    <xf numFmtId="0" fontId="28" fillId="0" borderId="17" xfId="0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0" xfId="64" applyFont="1" applyBorder="1" applyAlignment="1">
      <alignment horizontal="center" vertical="center" wrapText="1"/>
      <protection/>
    </xf>
    <xf numFmtId="0" fontId="25" fillId="0" borderId="12" xfId="0" applyFont="1" applyBorder="1" applyAlignment="1">
      <alignment horizontal="center" vertical="center" wrapText="1"/>
    </xf>
    <xf numFmtId="0" fontId="25" fillId="0" borderId="12" xfId="64" applyFont="1" applyBorder="1" applyAlignment="1">
      <alignment horizontal="center" vertical="center" wrapText="1"/>
      <protection/>
    </xf>
    <xf numFmtId="0" fontId="25" fillId="0" borderId="11" xfId="0" applyFont="1" applyBorder="1" applyAlignment="1">
      <alignment horizontal="center" vertical="center" wrapText="1"/>
    </xf>
    <xf numFmtId="0" fontId="25" fillId="0" borderId="11" xfId="64" applyFont="1" applyBorder="1" applyAlignment="1">
      <alignment horizontal="center" vertical="center" wrapText="1"/>
      <protection/>
    </xf>
    <xf numFmtId="0" fontId="25" fillId="0" borderId="17" xfId="64" applyFont="1" applyBorder="1" applyAlignment="1">
      <alignment horizontal="center" vertical="center" wrapText="1"/>
      <protection/>
    </xf>
    <xf numFmtId="49" fontId="25" fillId="0" borderId="12" xfId="0" applyNumberFormat="1" applyFont="1" applyBorder="1" applyAlignment="1">
      <alignment horizontal="center" vertical="center" wrapText="1"/>
    </xf>
    <xf numFmtId="49" fontId="25" fillId="0" borderId="10" xfId="64" applyNumberFormat="1" applyFont="1" applyBorder="1" applyAlignment="1">
      <alignment horizontal="center" vertical="center" wrapText="1"/>
      <protection/>
    </xf>
    <xf numFmtId="49" fontId="25" fillId="0" borderId="12" xfId="64" applyNumberFormat="1" applyFont="1" applyBorder="1" applyAlignment="1">
      <alignment horizontal="center" vertical="center" wrapText="1"/>
      <protection/>
    </xf>
    <xf numFmtId="49" fontId="25" fillId="0" borderId="11" xfId="64" applyNumberFormat="1" applyFont="1" applyBorder="1" applyAlignment="1">
      <alignment horizontal="center" vertical="center" wrapText="1"/>
      <protection/>
    </xf>
    <xf numFmtId="0" fontId="25" fillId="0" borderId="9" xfId="0" applyFont="1" applyFill="1" applyBorder="1" applyAlignment="1">
      <alignment horizontal="center" vertical="center" wrapText="1"/>
    </xf>
    <xf numFmtId="49" fontId="25" fillId="0" borderId="15" xfId="64" applyNumberFormat="1" applyFont="1" applyBorder="1" applyAlignment="1">
      <alignment horizontal="center" vertical="center" wrapText="1"/>
      <protection/>
    </xf>
    <xf numFmtId="49" fontId="25" fillId="0" borderId="17" xfId="64" applyNumberFormat="1" applyFont="1" applyBorder="1" applyAlignment="1">
      <alignment horizontal="center" vertical="center" wrapText="1"/>
      <protection/>
    </xf>
    <xf numFmtId="49" fontId="25" fillId="0" borderId="16" xfId="64" applyNumberFormat="1" applyFont="1" applyBorder="1" applyAlignment="1">
      <alignment horizontal="center" vertical="center" wrapText="1"/>
      <protection/>
    </xf>
    <xf numFmtId="0" fontId="2" fillId="0" borderId="9" xfId="0" applyFont="1" applyBorder="1" applyAlignment="1" quotePrefix="1">
      <alignment horizontal="center" vertical="center" wrapText="1"/>
    </xf>
    <xf numFmtId="0" fontId="2" fillId="0" borderId="9" xfId="0" applyFont="1" applyFill="1" applyBorder="1" applyAlignment="1" quotePrefix="1">
      <alignment horizontal="center" vertical="center" wrapText="1"/>
    </xf>
    <xf numFmtId="0" fontId="2" fillId="0" borderId="9" xfId="0" applyNumberFormat="1" applyFont="1" applyFill="1" applyBorder="1" applyAlignment="1" quotePrefix="1">
      <alignment horizontal="center" vertical="center" wrapText="1"/>
    </xf>
    <xf numFmtId="0" fontId="2" fillId="0" borderId="15" xfId="0" applyFont="1" applyFill="1" applyBorder="1" applyAlignment="1" quotePrefix="1">
      <alignment horizontal="center" vertical="center" wrapText="1"/>
    </xf>
    <xf numFmtId="0" fontId="2" fillId="0" borderId="9" xfId="0" applyFont="1" applyBorder="1" applyAlignment="1" quotePrefix="1">
      <alignment horizontal="center" vertical="center" wrapText="1"/>
    </xf>
    <xf numFmtId="0" fontId="2" fillId="0" borderId="9" xfId="0" applyFont="1" applyBorder="1" applyAlignment="1" quotePrefix="1">
      <alignment horizontal="center" vertical="center" wrapText="1"/>
    </xf>
    <xf numFmtId="0" fontId="2" fillId="0" borderId="0" xfId="0" applyFont="1" applyAlignment="1" quotePrefix="1">
      <alignment horizontal="center" vertical="center" wrapText="1"/>
    </xf>
    <xf numFmtId="0" fontId="2" fillId="0" borderId="9" xfId="0" applyNumberFormat="1" applyFont="1" applyFill="1" applyBorder="1" applyAlignment="1" quotePrefix="1">
      <alignment horizontal="center" vertical="center" wrapText="1"/>
    </xf>
    <xf numFmtId="0" fontId="2" fillId="0" borderId="9" xfId="0" applyFont="1" applyBorder="1" applyAlignment="1" quotePrefix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常规 9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123825</xdr:colOff>
      <xdr:row>76</xdr:row>
      <xdr:rowOff>0</xdr:rowOff>
    </xdr:from>
    <xdr:ext cx="76200" cy="200025"/>
    <xdr:sp fLocksText="0">
      <xdr:nvSpPr>
        <xdr:cNvPr id="1" name="TextBox 28"/>
        <xdr:cNvSpPr txBox="1">
          <a:spLocks noChangeArrowheads="1"/>
        </xdr:cNvSpPr>
      </xdr:nvSpPr>
      <xdr:spPr>
        <a:xfrm>
          <a:off x="2219325" y="2741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295275</xdr:colOff>
      <xdr:row>76</xdr:row>
      <xdr:rowOff>0</xdr:rowOff>
    </xdr:from>
    <xdr:ext cx="76200" cy="200025"/>
    <xdr:sp fLocksText="0">
      <xdr:nvSpPr>
        <xdr:cNvPr id="2" name="TextBox 29"/>
        <xdr:cNvSpPr txBox="1">
          <a:spLocks noChangeArrowheads="1"/>
        </xdr:cNvSpPr>
      </xdr:nvSpPr>
      <xdr:spPr>
        <a:xfrm>
          <a:off x="1114425" y="2741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295275</xdr:colOff>
      <xdr:row>76</xdr:row>
      <xdr:rowOff>0</xdr:rowOff>
    </xdr:from>
    <xdr:ext cx="76200" cy="200025"/>
    <xdr:sp fLocksText="0">
      <xdr:nvSpPr>
        <xdr:cNvPr id="3" name="TextBox 30"/>
        <xdr:cNvSpPr txBox="1">
          <a:spLocks noChangeArrowheads="1"/>
        </xdr:cNvSpPr>
      </xdr:nvSpPr>
      <xdr:spPr>
        <a:xfrm>
          <a:off x="1114425" y="2741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180975</xdr:colOff>
      <xdr:row>76</xdr:row>
      <xdr:rowOff>0</xdr:rowOff>
    </xdr:from>
    <xdr:ext cx="76200" cy="200025"/>
    <xdr:sp fLocksText="0">
      <xdr:nvSpPr>
        <xdr:cNvPr id="4" name="TextBox 31"/>
        <xdr:cNvSpPr txBox="1">
          <a:spLocks noChangeArrowheads="1"/>
        </xdr:cNvSpPr>
      </xdr:nvSpPr>
      <xdr:spPr>
        <a:xfrm>
          <a:off x="2276475" y="2741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266700</xdr:colOff>
      <xdr:row>76</xdr:row>
      <xdr:rowOff>0</xdr:rowOff>
    </xdr:from>
    <xdr:ext cx="76200" cy="200025"/>
    <xdr:sp fLocksText="0">
      <xdr:nvSpPr>
        <xdr:cNvPr id="5" name="TextBox 32"/>
        <xdr:cNvSpPr txBox="1">
          <a:spLocks noChangeArrowheads="1"/>
        </xdr:cNvSpPr>
      </xdr:nvSpPr>
      <xdr:spPr>
        <a:xfrm>
          <a:off x="3362325" y="2741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123825</xdr:colOff>
      <xdr:row>76</xdr:row>
      <xdr:rowOff>0</xdr:rowOff>
    </xdr:from>
    <xdr:ext cx="76200" cy="200025"/>
    <xdr:sp fLocksText="0">
      <xdr:nvSpPr>
        <xdr:cNvPr id="6" name="TextBox 33"/>
        <xdr:cNvSpPr txBox="1">
          <a:spLocks noChangeArrowheads="1"/>
        </xdr:cNvSpPr>
      </xdr:nvSpPr>
      <xdr:spPr>
        <a:xfrm>
          <a:off x="2219325" y="2741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295275</xdr:colOff>
      <xdr:row>76</xdr:row>
      <xdr:rowOff>0</xdr:rowOff>
    </xdr:from>
    <xdr:ext cx="76200" cy="200025"/>
    <xdr:sp fLocksText="0">
      <xdr:nvSpPr>
        <xdr:cNvPr id="7" name="TextBox 34"/>
        <xdr:cNvSpPr txBox="1">
          <a:spLocks noChangeArrowheads="1"/>
        </xdr:cNvSpPr>
      </xdr:nvSpPr>
      <xdr:spPr>
        <a:xfrm>
          <a:off x="1114425" y="2741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295275</xdr:colOff>
      <xdr:row>76</xdr:row>
      <xdr:rowOff>0</xdr:rowOff>
    </xdr:from>
    <xdr:ext cx="76200" cy="200025"/>
    <xdr:sp fLocksText="0">
      <xdr:nvSpPr>
        <xdr:cNvPr id="8" name="TextBox 35"/>
        <xdr:cNvSpPr txBox="1">
          <a:spLocks noChangeArrowheads="1"/>
        </xdr:cNvSpPr>
      </xdr:nvSpPr>
      <xdr:spPr>
        <a:xfrm>
          <a:off x="1114425" y="2741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180975</xdr:colOff>
      <xdr:row>76</xdr:row>
      <xdr:rowOff>0</xdr:rowOff>
    </xdr:from>
    <xdr:ext cx="76200" cy="200025"/>
    <xdr:sp fLocksText="0">
      <xdr:nvSpPr>
        <xdr:cNvPr id="9" name="TextBox 36"/>
        <xdr:cNvSpPr txBox="1">
          <a:spLocks noChangeArrowheads="1"/>
        </xdr:cNvSpPr>
      </xdr:nvSpPr>
      <xdr:spPr>
        <a:xfrm>
          <a:off x="2276475" y="2741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123825</xdr:colOff>
      <xdr:row>76</xdr:row>
      <xdr:rowOff>0</xdr:rowOff>
    </xdr:from>
    <xdr:ext cx="76200" cy="200025"/>
    <xdr:sp fLocksText="0">
      <xdr:nvSpPr>
        <xdr:cNvPr id="10" name="TextBox 37"/>
        <xdr:cNvSpPr txBox="1">
          <a:spLocks noChangeArrowheads="1"/>
        </xdr:cNvSpPr>
      </xdr:nvSpPr>
      <xdr:spPr>
        <a:xfrm>
          <a:off x="2219325" y="2741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295275</xdr:colOff>
      <xdr:row>76</xdr:row>
      <xdr:rowOff>0</xdr:rowOff>
    </xdr:from>
    <xdr:ext cx="76200" cy="200025"/>
    <xdr:sp fLocksText="0">
      <xdr:nvSpPr>
        <xdr:cNvPr id="11" name="TextBox 38"/>
        <xdr:cNvSpPr txBox="1">
          <a:spLocks noChangeArrowheads="1"/>
        </xdr:cNvSpPr>
      </xdr:nvSpPr>
      <xdr:spPr>
        <a:xfrm>
          <a:off x="1114425" y="2741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295275</xdr:colOff>
      <xdr:row>76</xdr:row>
      <xdr:rowOff>0</xdr:rowOff>
    </xdr:from>
    <xdr:ext cx="76200" cy="200025"/>
    <xdr:sp fLocksText="0">
      <xdr:nvSpPr>
        <xdr:cNvPr id="12" name="TextBox 39"/>
        <xdr:cNvSpPr txBox="1">
          <a:spLocks noChangeArrowheads="1"/>
        </xdr:cNvSpPr>
      </xdr:nvSpPr>
      <xdr:spPr>
        <a:xfrm>
          <a:off x="1114425" y="2741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180975</xdr:colOff>
      <xdr:row>76</xdr:row>
      <xdr:rowOff>0</xdr:rowOff>
    </xdr:from>
    <xdr:ext cx="76200" cy="200025"/>
    <xdr:sp fLocksText="0">
      <xdr:nvSpPr>
        <xdr:cNvPr id="13" name="TextBox 40"/>
        <xdr:cNvSpPr txBox="1">
          <a:spLocks noChangeArrowheads="1"/>
        </xdr:cNvSpPr>
      </xdr:nvSpPr>
      <xdr:spPr>
        <a:xfrm>
          <a:off x="2276475" y="2741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314325</xdr:colOff>
      <xdr:row>76</xdr:row>
      <xdr:rowOff>0</xdr:rowOff>
    </xdr:from>
    <xdr:ext cx="76200" cy="200025"/>
    <xdr:sp fLocksText="0">
      <xdr:nvSpPr>
        <xdr:cNvPr id="14" name="TextBox 41"/>
        <xdr:cNvSpPr txBox="1">
          <a:spLocks noChangeArrowheads="1"/>
        </xdr:cNvSpPr>
      </xdr:nvSpPr>
      <xdr:spPr>
        <a:xfrm>
          <a:off x="5010150" y="2741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314325</xdr:colOff>
      <xdr:row>76</xdr:row>
      <xdr:rowOff>0</xdr:rowOff>
    </xdr:from>
    <xdr:ext cx="76200" cy="200025"/>
    <xdr:sp fLocksText="0">
      <xdr:nvSpPr>
        <xdr:cNvPr id="15" name="TextBox 42"/>
        <xdr:cNvSpPr txBox="1">
          <a:spLocks noChangeArrowheads="1"/>
        </xdr:cNvSpPr>
      </xdr:nvSpPr>
      <xdr:spPr>
        <a:xfrm>
          <a:off x="5010150" y="2741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314325</xdr:colOff>
      <xdr:row>76</xdr:row>
      <xdr:rowOff>0</xdr:rowOff>
    </xdr:from>
    <xdr:ext cx="76200" cy="200025"/>
    <xdr:sp fLocksText="0">
      <xdr:nvSpPr>
        <xdr:cNvPr id="16" name="TextBox 43"/>
        <xdr:cNvSpPr txBox="1">
          <a:spLocks noChangeArrowheads="1"/>
        </xdr:cNvSpPr>
      </xdr:nvSpPr>
      <xdr:spPr>
        <a:xfrm>
          <a:off x="5010150" y="2741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314325</xdr:colOff>
      <xdr:row>76</xdr:row>
      <xdr:rowOff>0</xdr:rowOff>
    </xdr:from>
    <xdr:ext cx="76200" cy="200025"/>
    <xdr:sp fLocksText="0">
      <xdr:nvSpPr>
        <xdr:cNvPr id="17" name="TextBox 44"/>
        <xdr:cNvSpPr txBox="1">
          <a:spLocks noChangeArrowheads="1"/>
        </xdr:cNvSpPr>
      </xdr:nvSpPr>
      <xdr:spPr>
        <a:xfrm>
          <a:off x="5010150" y="2741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314325</xdr:colOff>
      <xdr:row>76</xdr:row>
      <xdr:rowOff>0</xdr:rowOff>
    </xdr:from>
    <xdr:ext cx="76200" cy="200025"/>
    <xdr:sp fLocksText="0">
      <xdr:nvSpPr>
        <xdr:cNvPr id="18" name="TextBox 45"/>
        <xdr:cNvSpPr txBox="1">
          <a:spLocks noChangeArrowheads="1"/>
        </xdr:cNvSpPr>
      </xdr:nvSpPr>
      <xdr:spPr>
        <a:xfrm>
          <a:off x="5010150" y="2741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314325</xdr:colOff>
      <xdr:row>76</xdr:row>
      <xdr:rowOff>0</xdr:rowOff>
    </xdr:from>
    <xdr:ext cx="76200" cy="200025"/>
    <xdr:sp fLocksText="0">
      <xdr:nvSpPr>
        <xdr:cNvPr id="19" name="TextBox 46"/>
        <xdr:cNvSpPr txBox="1">
          <a:spLocks noChangeArrowheads="1"/>
        </xdr:cNvSpPr>
      </xdr:nvSpPr>
      <xdr:spPr>
        <a:xfrm>
          <a:off x="5010150" y="2741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304800</xdr:colOff>
      <xdr:row>76</xdr:row>
      <xdr:rowOff>0</xdr:rowOff>
    </xdr:from>
    <xdr:ext cx="76200" cy="381000"/>
    <xdr:sp fLocksText="0">
      <xdr:nvSpPr>
        <xdr:cNvPr id="20" name="TextBox 47"/>
        <xdr:cNvSpPr txBox="1">
          <a:spLocks noChangeArrowheads="1"/>
        </xdr:cNvSpPr>
      </xdr:nvSpPr>
      <xdr:spPr>
        <a:xfrm>
          <a:off x="8239125" y="274129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304800</xdr:colOff>
      <xdr:row>76</xdr:row>
      <xdr:rowOff>0</xdr:rowOff>
    </xdr:from>
    <xdr:ext cx="76200" cy="381000"/>
    <xdr:sp fLocksText="0">
      <xdr:nvSpPr>
        <xdr:cNvPr id="21" name="TextBox 48"/>
        <xdr:cNvSpPr txBox="1">
          <a:spLocks noChangeArrowheads="1"/>
        </xdr:cNvSpPr>
      </xdr:nvSpPr>
      <xdr:spPr>
        <a:xfrm>
          <a:off x="8239125" y="274129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304800</xdr:colOff>
      <xdr:row>76</xdr:row>
      <xdr:rowOff>0</xdr:rowOff>
    </xdr:from>
    <xdr:ext cx="76200" cy="381000"/>
    <xdr:sp fLocksText="0">
      <xdr:nvSpPr>
        <xdr:cNvPr id="22" name="TextBox 49"/>
        <xdr:cNvSpPr txBox="1">
          <a:spLocks noChangeArrowheads="1"/>
        </xdr:cNvSpPr>
      </xdr:nvSpPr>
      <xdr:spPr>
        <a:xfrm>
          <a:off x="8239125" y="274129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304800</xdr:colOff>
      <xdr:row>76</xdr:row>
      <xdr:rowOff>0</xdr:rowOff>
    </xdr:from>
    <xdr:ext cx="76200" cy="381000"/>
    <xdr:sp fLocksText="0">
      <xdr:nvSpPr>
        <xdr:cNvPr id="23" name="TextBox 50"/>
        <xdr:cNvSpPr txBox="1">
          <a:spLocks noChangeArrowheads="1"/>
        </xdr:cNvSpPr>
      </xdr:nvSpPr>
      <xdr:spPr>
        <a:xfrm>
          <a:off x="8239125" y="274129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304800</xdr:colOff>
      <xdr:row>76</xdr:row>
      <xdr:rowOff>0</xdr:rowOff>
    </xdr:from>
    <xdr:ext cx="76200" cy="381000"/>
    <xdr:sp fLocksText="0">
      <xdr:nvSpPr>
        <xdr:cNvPr id="24" name="TextBox 51"/>
        <xdr:cNvSpPr txBox="1">
          <a:spLocks noChangeArrowheads="1"/>
        </xdr:cNvSpPr>
      </xdr:nvSpPr>
      <xdr:spPr>
        <a:xfrm>
          <a:off x="8239125" y="274129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304800</xdr:colOff>
      <xdr:row>76</xdr:row>
      <xdr:rowOff>0</xdr:rowOff>
    </xdr:from>
    <xdr:ext cx="76200" cy="381000"/>
    <xdr:sp fLocksText="0">
      <xdr:nvSpPr>
        <xdr:cNvPr id="25" name="TextBox 52"/>
        <xdr:cNvSpPr txBox="1">
          <a:spLocks noChangeArrowheads="1"/>
        </xdr:cNvSpPr>
      </xdr:nvSpPr>
      <xdr:spPr>
        <a:xfrm>
          <a:off x="8239125" y="274129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123825</xdr:colOff>
      <xdr:row>86</xdr:row>
      <xdr:rowOff>171450</xdr:rowOff>
    </xdr:from>
    <xdr:ext cx="76200" cy="200025"/>
    <xdr:sp fLocksText="0">
      <xdr:nvSpPr>
        <xdr:cNvPr id="26" name="TextBox 53"/>
        <xdr:cNvSpPr txBox="1">
          <a:spLocks noChangeArrowheads="1"/>
        </xdr:cNvSpPr>
      </xdr:nvSpPr>
      <xdr:spPr>
        <a:xfrm>
          <a:off x="2219325" y="31203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295275</xdr:colOff>
      <xdr:row>87</xdr:row>
      <xdr:rowOff>171450</xdr:rowOff>
    </xdr:from>
    <xdr:ext cx="76200" cy="200025"/>
    <xdr:sp fLocksText="0">
      <xdr:nvSpPr>
        <xdr:cNvPr id="27" name="TextBox 54"/>
        <xdr:cNvSpPr txBox="1">
          <a:spLocks noChangeArrowheads="1"/>
        </xdr:cNvSpPr>
      </xdr:nvSpPr>
      <xdr:spPr>
        <a:xfrm>
          <a:off x="1114425" y="31565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295275</xdr:colOff>
      <xdr:row>87</xdr:row>
      <xdr:rowOff>171450</xdr:rowOff>
    </xdr:from>
    <xdr:ext cx="76200" cy="200025"/>
    <xdr:sp fLocksText="0">
      <xdr:nvSpPr>
        <xdr:cNvPr id="28" name="TextBox 55"/>
        <xdr:cNvSpPr txBox="1">
          <a:spLocks noChangeArrowheads="1"/>
        </xdr:cNvSpPr>
      </xdr:nvSpPr>
      <xdr:spPr>
        <a:xfrm>
          <a:off x="1114425" y="31565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180975</xdr:colOff>
      <xdr:row>86</xdr:row>
      <xdr:rowOff>171450</xdr:rowOff>
    </xdr:from>
    <xdr:ext cx="76200" cy="200025"/>
    <xdr:sp fLocksText="0">
      <xdr:nvSpPr>
        <xdr:cNvPr id="29" name="TextBox 56"/>
        <xdr:cNvSpPr txBox="1">
          <a:spLocks noChangeArrowheads="1"/>
        </xdr:cNvSpPr>
      </xdr:nvSpPr>
      <xdr:spPr>
        <a:xfrm>
          <a:off x="2276475" y="31203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266700</xdr:colOff>
      <xdr:row>87</xdr:row>
      <xdr:rowOff>171450</xdr:rowOff>
    </xdr:from>
    <xdr:ext cx="76200" cy="200025"/>
    <xdr:sp fLocksText="0">
      <xdr:nvSpPr>
        <xdr:cNvPr id="30" name="TextBox 57"/>
        <xdr:cNvSpPr txBox="1">
          <a:spLocks noChangeArrowheads="1"/>
        </xdr:cNvSpPr>
      </xdr:nvSpPr>
      <xdr:spPr>
        <a:xfrm>
          <a:off x="3362325" y="31565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123825</xdr:colOff>
      <xdr:row>86</xdr:row>
      <xdr:rowOff>171450</xdr:rowOff>
    </xdr:from>
    <xdr:ext cx="76200" cy="200025"/>
    <xdr:sp fLocksText="0">
      <xdr:nvSpPr>
        <xdr:cNvPr id="31" name="TextBox 58"/>
        <xdr:cNvSpPr txBox="1">
          <a:spLocks noChangeArrowheads="1"/>
        </xdr:cNvSpPr>
      </xdr:nvSpPr>
      <xdr:spPr>
        <a:xfrm>
          <a:off x="2219325" y="31203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295275</xdr:colOff>
      <xdr:row>87</xdr:row>
      <xdr:rowOff>171450</xdr:rowOff>
    </xdr:from>
    <xdr:ext cx="76200" cy="200025"/>
    <xdr:sp fLocksText="0">
      <xdr:nvSpPr>
        <xdr:cNvPr id="32" name="TextBox 59"/>
        <xdr:cNvSpPr txBox="1">
          <a:spLocks noChangeArrowheads="1"/>
        </xdr:cNvSpPr>
      </xdr:nvSpPr>
      <xdr:spPr>
        <a:xfrm>
          <a:off x="1114425" y="31565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295275</xdr:colOff>
      <xdr:row>87</xdr:row>
      <xdr:rowOff>171450</xdr:rowOff>
    </xdr:from>
    <xdr:ext cx="76200" cy="200025"/>
    <xdr:sp fLocksText="0">
      <xdr:nvSpPr>
        <xdr:cNvPr id="33" name="TextBox 60"/>
        <xdr:cNvSpPr txBox="1">
          <a:spLocks noChangeArrowheads="1"/>
        </xdr:cNvSpPr>
      </xdr:nvSpPr>
      <xdr:spPr>
        <a:xfrm>
          <a:off x="1114425" y="31565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180975</xdr:colOff>
      <xdr:row>86</xdr:row>
      <xdr:rowOff>171450</xdr:rowOff>
    </xdr:from>
    <xdr:ext cx="76200" cy="200025"/>
    <xdr:sp fLocksText="0">
      <xdr:nvSpPr>
        <xdr:cNvPr id="34" name="TextBox 61"/>
        <xdr:cNvSpPr txBox="1">
          <a:spLocks noChangeArrowheads="1"/>
        </xdr:cNvSpPr>
      </xdr:nvSpPr>
      <xdr:spPr>
        <a:xfrm>
          <a:off x="2276475" y="31203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123825</xdr:colOff>
      <xdr:row>86</xdr:row>
      <xdr:rowOff>171450</xdr:rowOff>
    </xdr:from>
    <xdr:ext cx="76200" cy="200025"/>
    <xdr:sp fLocksText="0">
      <xdr:nvSpPr>
        <xdr:cNvPr id="35" name="TextBox 62"/>
        <xdr:cNvSpPr txBox="1">
          <a:spLocks noChangeArrowheads="1"/>
        </xdr:cNvSpPr>
      </xdr:nvSpPr>
      <xdr:spPr>
        <a:xfrm>
          <a:off x="2219325" y="31203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295275</xdr:colOff>
      <xdr:row>87</xdr:row>
      <xdr:rowOff>171450</xdr:rowOff>
    </xdr:from>
    <xdr:ext cx="76200" cy="200025"/>
    <xdr:sp fLocksText="0">
      <xdr:nvSpPr>
        <xdr:cNvPr id="36" name="TextBox 63"/>
        <xdr:cNvSpPr txBox="1">
          <a:spLocks noChangeArrowheads="1"/>
        </xdr:cNvSpPr>
      </xdr:nvSpPr>
      <xdr:spPr>
        <a:xfrm>
          <a:off x="1114425" y="31565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180975</xdr:colOff>
      <xdr:row>86</xdr:row>
      <xdr:rowOff>171450</xdr:rowOff>
    </xdr:from>
    <xdr:ext cx="76200" cy="200025"/>
    <xdr:sp fLocksText="0">
      <xdr:nvSpPr>
        <xdr:cNvPr id="37" name="TextBox 64"/>
        <xdr:cNvSpPr txBox="1">
          <a:spLocks noChangeArrowheads="1"/>
        </xdr:cNvSpPr>
      </xdr:nvSpPr>
      <xdr:spPr>
        <a:xfrm>
          <a:off x="2276475" y="31203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314325</xdr:colOff>
      <xdr:row>87</xdr:row>
      <xdr:rowOff>171450</xdr:rowOff>
    </xdr:from>
    <xdr:ext cx="76200" cy="200025"/>
    <xdr:sp fLocksText="0">
      <xdr:nvSpPr>
        <xdr:cNvPr id="38" name="TextBox 65"/>
        <xdr:cNvSpPr txBox="1">
          <a:spLocks noChangeArrowheads="1"/>
        </xdr:cNvSpPr>
      </xdr:nvSpPr>
      <xdr:spPr>
        <a:xfrm>
          <a:off x="5010150" y="31565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314325</xdr:colOff>
      <xdr:row>87</xdr:row>
      <xdr:rowOff>171450</xdr:rowOff>
    </xdr:from>
    <xdr:ext cx="76200" cy="200025"/>
    <xdr:sp fLocksText="0">
      <xdr:nvSpPr>
        <xdr:cNvPr id="39" name="TextBox 66"/>
        <xdr:cNvSpPr txBox="1">
          <a:spLocks noChangeArrowheads="1"/>
        </xdr:cNvSpPr>
      </xdr:nvSpPr>
      <xdr:spPr>
        <a:xfrm>
          <a:off x="5010150" y="31565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314325</xdr:colOff>
      <xdr:row>87</xdr:row>
      <xdr:rowOff>171450</xdr:rowOff>
    </xdr:from>
    <xdr:ext cx="76200" cy="200025"/>
    <xdr:sp fLocksText="0">
      <xdr:nvSpPr>
        <xdr:cNvPr id="40" name="TextBox 67"/>
        <xdr:cNvSpPr txBox="1">
          <a:spLocks noChangeArrowheads="1"/>
        </xdr:cNvSpPr>
      </xdr:nvSpPr>
      <xdr:spPr>
        <a:xfrm>
          <a:off x="5010150" y="31565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314325</xdr:colOff>
      <xdr:row>87</xdr:row>
      <xdr:rowOff>171450</xdr:rowOff>
    </xdr:from>
    <xdr:ext cx="76200" cy="200025"/>
    <xdr:sp fLocksText="0">
      <xdr:nvSpPr>
        <xdr:cNvPr id="41" name="TextBox 68"/>
        <xdr:cNvSpPr txBox="1">
          <a:spLocks noChangeArrowheads="1"/>
        </xdr:cNvSpPr>
      </xdr:nvSpPr>
      <xdr:spPr>
        <a:xfrm>
          <a:off x="5010150" y="31565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314325</xdr:colOff>
      <xdr:row>87</xdr:row>
      <xdr:rowOff>171450</xdr:rowOff>
    </xdr:from>
    <xdr:ext cx="76200" cy="200025"/>
    <xdr:sp fLocksText="0">
      <xdr:nvSpPr>
        <xdr:cNvPr id="42" name="TextBox 69"/>
        <xdr:cNvSpPr txBox="1">
          <a:spLocks noChangeArrowheads="1"/>
        </xdr:cNvSpPr>
      </xdr:nvSpPr>
      <xdr:spPr>
        <a:xfrm>
          <a:off x="5010150" y="31565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314325</xdr:colOff>
      <xdr:row>87</xdr:row>
      <xdr:rowOff>171450</xdr:rowOff>
    </xdr:from>
    <xdr:ext cx="76200" cy="200025"/>
    <xdr:sp fLocksText="0">
      <xdr:nvSpPr>
        <xdr:cNvPr id="43" name="TextBox 70"/>
        <xdr:cNvSpPr txBox="1">
          <a:spLocks noChangeArrowheads="1"/>
        </xdr:cNvSpPr>
      </xdr:nvSpPr>
      <xdr:spPr>
        <a:xfrm>
          <a:off x="5010150" y="31565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304800</xdr:colOff>
      <xdr:row>87</xdr:row>
      <xdr:rowOff>171450</xdr:rowOff>
    </xdr:from>
    <xdr:ext cx="76200" cy="371475"/>
    <xdr:sp fLocksText="0">
      <xdr:nvSpPr>
        <xdr:cNvPr id="44" name="TextBox 71"/>
        <xdr:cNvSpPr txBox="1">
          <a:spLocks noChangeArrowheads="1"/>
        </xdr:cNvSpPr>
      </xdr:nvSpPr>
      <xdr:spPr>
        <a:xfrm>
          <a:off x="8239125" y="3156585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304800</xdr:colOff>
      <xdr:row>87</xdr:row>
      <xdr:rowOff>171450</xdr:rowOff>
    </xdr:from>
    <xdr:ext cx="76200" cy="371475"/>
    <xdr:sp fLocksText="0">
      <xdr:nvSpPr>
        <xdr:cNvPr id="45" name="TextBox 72"/>
        <xdr:cNvSpPr txBox="1">
          <a:spLocks noChangeArrowheads="1"/>
        </xdr:cNvSpPr>
      </xdr:nvSpPr>
      <xdr:spPr>
        <a:xfrm>
          <a:off x="8239125" y="3156585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304800</xdr:colOff>
      <xdr:row>87</xdr:row>
      <xdr:rowOff>171450</xdr:rowOff>
    </xdr:from>
    <xdr:ext cx="76200" cy="371475"/>
    <xdr:sp fLocksText="0">
      <xdr:nvSpPr>
        <xdr:cNvPr id="46" name="TextBox 73"/>
        <xdr:cNvSpPr txBox="1">
          <a:spLocks noChangeArrowheads="1"/>
        </xdr:cNvSpPr>
      </xdr:nvSpPr>
      <xdr:spPr>
        <a:xfrm>
          <a:off x="8239125" y="3156585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304800</xdr:colOff>
      <xdr:row>87</xdr:row>
      <xdr:rowOff>171450</xdr:rowOff>
    </xdr:from>
    <xdr:ext cx="76200" cy="371475"/>
    <xdr:sp fLocksText="0">
      <xdr:nvSpPr>
        <xdr:cNvPr id="47" name="TextBox 74"/>
        <xdr:cNvSpPr txBox="1">
          <a:spLocks noChangeArrowheads="1"/>
        </xdr:cNvSpPr>
      </xdr:nvSpPr>
      <xdr:spPr>
        <a:xfrm>
          <a:off x="8239125" y="3156585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304800</xdr:colOff>
      <xdr:row>87</xdr:row>
      <xdr:rowOff>171450</xdr:rowOff>
    </xdr:from>
    <xdr:ext cx="76200" cy="371475"/>
    <xdr:sp fLocksText="0">
      <xdr:nvSpPr>
        <xdr:cNvPr id="48" name="TextBox 75"/>
        <xdr:cNvSpPr txBox="1">
          <a:spLocks noChangeArrowheads="1"/>
        </xdr:cNvSpPr>
      </xdr:nvSpPr>
      <xdr:spPr>
        <a:xfrm>
          <a:off x="8239125" y="3156585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304800</xdr:colOff>
      <xdr:row>87</xdr:row>
      <xdr:rowOff>171450</xdr:rowOff>
    </xdr:from>
    <xdr:ext cx="76200" cy="371475"/>
    <xdr:sp fLocksText="0">
      <xdr:nvSpPr>
        <xdr:cNvPr id="49" name="TextBox 76"/>
        <xdr:cNvSpPr txBox="1">
          <a:spLocks noChangeArrowheads="1"/>
        </xdr:cNvSpPr>
      </xdr:nvSpPr>
      <xdr:spPr>
        <a:xfrm>
          <a:off x="8239125" y="3156585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123825</xdr:colOff>
      <xdr:row>88</xdr:row>
      <xdr:rowOff>0</xdr:rowOff>
    </xdr:from>
    <xdr:ext cx="76200" cy="200025"/>
    <xdr:sp fLocksText="0">
      <xdr:nvSpPr>
        <xdr:cNvPr id="50" name="TextBox 77"/>
        <xdr:cNvSpPr txBox="1">
          <a:spLocks noChangeArrowheads="1"/>
        </xdr:cNvSpPr>
      </xdr:nvSpPr>
      <xdr:spPr>
        <a:xfrm>
          <a:off x="2219325" y="31756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180975</xdr:colOff>
      <xdr:row>88</xdr:row>
      <xdr:rowOff>0</xdr:rowOff>
    </xdr:from>
    <xdr:ext cx="76200" cy="200025"/>
    <xdr:sp fLocksText="0">
      <xdr:nvSpPr>
        <xdr:cNvPr id="51" name="TextBox 78"/>
        <xdr:cNvSpPr txBox="1">
          <a:spLocks noChangeArrowheads="1"/>
        </xdr:cNvSpPr>
      </xdr:nvSpPr>
      <xdr:spPr>
        <a:xfrm>
          <a:off x="2276475" y="31756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123825</xdr:colOff>
      <xdr:row>88</xdr:row>
      <xdr:rowOff>0</xdr:rowOff>
    </xdr:from>
    <xdr:ext cx="76200" cy="200025"/>
    <xdr:sp fLocksText="0">
      <xdr:nvSpPr>
        <xdr:cNvPr id="52" name="TextBox 79"/>
        <xdr:cNvSpPr txBox="1">
          <a:spLocks noChangeArrowheads="1"/>
        </xdr:cNvSpPr>
      </xdr:nvSpPr>
      <xdr:spPr>
        <a:xfrm>
          <a:off x="2219325" y="31756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180975</xdr:colOff>
      <xdr:row>88</xdr:row>
      <xdr:rowOff>0</xdr:rowOff>
    </xdr:from>
    <xdr:ext cx="76200" cy="200025"/>
    <xdr:sp fLocksText="0">
      <xdr:nvSpPr>
        <xdr:cNvPr id="53" name="TextBox 80"/>
        <xdr:cNvSpPr txBox="1">
          <a:spLocks noChangeArrowheads="1"/>
        </xdr:cNvSpPr>
      </xdr:nvSpPr>
      <xdr:spPr>
        <a:xfrm>
          <a:off x="2276475" y="31756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123825</xdr:colOff>
      <xdr:row>88</xdr:row>
      <xdr:rowOff>0</xdr:rowOff>
    </xdr:from>
    <xdr:ext cx="76200" cy="200025"/>
    <xdr:sp fLocksText="0">
      <xdr:nvSpPr>
        <xdr:cNvPr id="54" name="TextBox 81"/>
        <xdr:cNvSpPr txBox="1">
          <a:spLocks noChangeArrowheads="1"/>
        </xdr:cNvSpPr>
      </xdr:nvSpPr>
      <xdr:spPr>
        <a:xfrm>
          <a:off x="2219325" y="31756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180975</xdr:colOff>
      <xdr:row>88</xdr:row>
      <xdr:rowOff>0</xdr:rowOff>
    </xdr:from>
    <xdr:ext cx="76200" cy="200025"/>
    <xdr:sp fLocksText="0">
      <xdr:nvSpPr>
        <xdr:cNvPr id="55" name="TextBox 82"/>
        <xdr:cNvSpPr txBox="1">
          <a:spLocks noChangeArrowheads="1"/>
        </xdr:cNvSpPr>
      </xdr:nvSpPr>
      <xdr:spPr>
        <a:xfrm>
          <a:off x="2276475" y="31756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123825</xdr:colOff>
      <xdr:row>85</xdr:row>
      <xdr:rowOff>171450</xdr:rowOff>
    </xdr:from>
    <xdr:ext cx="76200" cy="200025"/>
    <xdr:sp fLocksText="0">
      <xdr:nvSpPr>
        <xdr:cNvPr id="56" name="TextBox 83"/>
        <xdr:cNvSpPr txBox="1">
          <a:spLocks noChangeArrowheads="1"/>
        </xdr:cNvSpPr>
      </xdr:nvSpPr>
      <xdr:spPr>
        <a:xfrm>
          <a:off x="2219325" y="30841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295275</xdr:colOff>
      <xdr:row>86</xdr:row>
      <xdr:rowOff>171450</xdr:rowOff>
    </xdr:from>
    <xdr:ext cx="76200" cy="200025"/>
    <xdr:sp fLocksText="0">
      <xdr:nvSpPr>
        <xdr:cNvPr id="57" name="TextBox 84"/>
        <xdr:cNvSpPr txBox="1">
          <a:spLocks noChangeArrowheads="1"/>
        </xdr:cNvSpPr>
      </xdr:nvSpPr>
      <xdr:spPr>
        <a:xfrm>
          <a:off x="1114425" y="31203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295275</xdr:colOff>
      <xdr:row>86</xdr:row>
      <xdr:rowOff>171450</xdr:rowOff>
    </xdr:from>
    <xdr:ext cx="76200" cy="200025"/>
    <xdr:sp fLocksText="0">
      <xdr:nvSpPr>
        <xdr:cNvPr id="58" name="TextBox 85"/>
        <xdr:cNvSpPr txBox="1">
          <a:spLocks noChangeArrowheads="1"/>
        </xdr:cNvSpPr>
      </xdr:nvSpPr>
      <xdr:spPr>
        <a:xfrm>
          <a:off x="1114425" y="31203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180975</xdr:colOff>
      <xdr:row>85</xdr:row>
      <xdr:rowOff>171450</xdr:rowOff>
    </xdr:from>
    <xdr:ext cx="76200" cy="200025"/>
    <xdr:sp fLocksText="0">
      <xdr:nvSpPr>
        <xdr:cNvPr id="59" name="TextBox 86"/>
        <xdr:cNvSpPr txBox="1">
          <a:spLocks noChangeArrowheads="1"/>
        </xdr:cNvSpPr>
      </xdr:nvSpPr>
      <xdr:spPr>
        <a:xfrm>
          <a:off x="2276475" y="30841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266700</xdr:colOff>
      <xdr:row>86</xdr:row>
      <xdr:rowOff>171450</xdr:rowOff>
    </xdr:from>
    <xdr:ext cx="76200" cy="200025"/>
    <xdr:sp fLocksText="0">
      <xdr:nvSpPr>
        <xdr:cNvPr id="60" name="TextBox 87"/>
        <xdr:cNvSpPr txBox="1">
          <a:spLocks noChangeArrowheads="1"/>
        </xdr:cNvSpPr>
      </xdr:nvSpPr>
      <xdr:spPr>
        <a:xfrm>
          <a:off x="3362325" y="31203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123825</xdr:colOff>
      <xdr:row>85</xdr:row>
      <xdr:rowOff>171450</xdr:rowOff>
    </xdr:from>
    <xdr:ext cx="76200" cy="200025"/>
    <xdr:sp fLocksText="0">
      <xdr:nvSpPr>
        <xdr:cNvPr id="61" name="TextBox 88"/>
        <xdr:cNvSpPr txBox="1">
          <a:spLocks noChangeArrowheads="1"/>
        </xdr:cNvSpPr>
      </xdr:nvSpPr>
      <xdr:spPr>
        <a:xfrm>
          <a:off x="2219325" y="30841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295275</xdr:colOff>
      <xdr:row>86</xdr:row>
      <xdr:rowOff>171450</xdr:rowOff>
    </xdr:from>
    <xdr:ext cx="76200" cy="200025"/>
    <xdr:sp fLocksText="0">
      <xdr:nvSpPr>
        <xdr:cNvPr id="62" name="TextBox 89"/>
        <xdr:cNvSpPr txBox="1">
          <a:spLocks noChangeArrowheads="1"/>
        </xdr:cNvSpPr>
      </xdr:nvSpPr>
      <xdr:spPr>
        <a:xfrm>
          <a:off x="1114425" y="31203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295275</xdr:colOff>
      <xdr:row>86</xdr:row>
      <xdr:rowOff>171450</xdr:rowOff>
    </xdr:from>
    <xdr:ext cx="76200" cy="200025"/>
    <xdr:sp fLocksText="0">
      <xdr:nvSpPr>
        <xdr:cNvPr id="63" name="TextBox 90"/>
        <xdr:cNvSpPr txBox="1">
          <a:spLocks noChangeArrowheads="1"/>
        </xdr:cNvSpPr>
      </xdr:nvSpPr>
      <xdr:spPr>
        <a:xfrm>
          <a:off x="1114425" y="31203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180975</xdr:colOff>
      <xdr:row>85</xdr:row>
      <xdr:rowOff>171450</xdr:rowOff>
    </xdr:from>
    <xdr:ext cx="76200" cy="200025"/>
    <xdr:sp fLocksText="0">
      <xdr:nvSpPr>
        <xdr:cNvPr id="64" name="TextBox 91"/>
        <xdr:cNvSpPr txBox="1">
          <a:spLocks noChangeArrowheads="1"/>
        </xdr:cNvSpPr>
      </xdr:nvSpPr>
      <xdr:spPr>
        <a:xfrm>
          <a:off x="2276475" y="30841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123825</xdr:colOff>
      <xdr:row>85</xdr:row>
      <xdr:rowOff>171450</xdr:rowOff>
    </xdr:from>
    <xdr:ext cx="76200" cy="200025"/>
    <xdr:sp fLocksText="0">
      <xdr:nvSpPr>
        <xdr:cNvPr id="65" name="TextBox 92"/>
        <xdr:cNvSpPr txBox="1">
          <a:spLocks noChangeArrowheads="1"/>
        </xdr:cNvSpPr>
      </xdr:nvSpPr>
      <xdr:spPr>
        <a:xfrm>
          <a:off x="2219325" y="30841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295275</xdr:colOff>
      <xdr:row>86</xdr:row>
      <xdr:rowOff>171450</xdr:rowOff>
    </xdr:from>
    <xdr:ext cx="76200" cy="200025"/>
    <xdr:sp fLocksText="0">
      <xdr:nvSpPr>
        <xdr:cNvPr id="66" name="TextBox 93"/>
        <xdr:cNvSpPr txBox="1">
          <a:spLocks noChangeArrowheads="1"/>
        </xdr:cNvSpPr>
      </xdr:nvSpPr>
      <xdr:spPr>
        <a:xfrm>
          <a:off x="1114425" y="31203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295275</xdr:colOff>
      <xdr:row>86</xdr:row>
      <xdr:rowOff>171450</xdr:rowOff>
    </xdr:from>
    <xdr:ext cx="76200" cy="200025"/>
    <xdr:sp fLocksText="0">
      <xdr:nvSpPr>
        <xdr:cNvPr id="67" name="TextBox 94"/>
        <xdr:cNvSpPr txBox="1">
          <a:spLocks noChangeArrowheads="1"/>
        </xdr:cNvSpPr>
      </xdr:nvSpPr>
      <xdr:spPr>
        <a:xfrm>
          <a:off x="1114425" y="31203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180975</xdr:colOff>
      <xdr:row>85</xdr:row>
      <xdr:rowOff>171450</xdr:rowOff>
    </xdr:from>
    <xdr:ext cx="76200" cy="200025"/>
    <xdr:sp fLocksText="0">
      <xdr:nvSpPr>
        <xdr:cNvPr id="68" name="TextBox 95"/>
        <xdr:cNvSpPr txBox="1">
          <a:spLocks noChangeArrowheads="1"/>
        </xdr:cNvSpPr>
      </xdr:nvSpPr>
      <xdr:spPr>
        <a:xfrm>
          <a:off x="2276475" y="30841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314325</xdr:colOff>
      <xdr:row>86</xdr:row>
      <xdr:rowOff>171450</xdr:rowOff>
    </xdr:from>
    <xdr:ext cx="76200" cy="200025"/>
    <xdr:sp fLocksText="0">
      <xdr:nvSpPr>
        <xdr:cNvPr id="69" name="TextBox 96"/>
        <xdr:cNvSpPr txBox="1">
          <a:spLocks noChangeArrowheads="1"/>
        </xdr:cNvSpPr>
      </xdr:nvSpPr>
      <xdr:spPr>
        <a:xfrm>
          <a:off x="5010150" y="31203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314325</xdr:colOff>
      <xdr:row>86</xdr:row>
      <xdr:rowOff>171450</xdr:rowOff>
    </xdr:from>
    <xdr:ext cx="76200" cy="200025"/>
    <xdr:sp fLocksText="0">
      <xdr:nvSpPr>
        <xdr:cNvPr id="70" name="TextBox 97"/>
        <xdr:cNvSpPr txBox="1">
          <a:spLocks noChangeArrowheads="1"/>
        </xdr:cNvSpPr>
      </xdr:nvSpPr>
      <xdr:spPr>
        <a:xfrm>
          <a:off x="5010150" y="31203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314325</xdr:colOff>
      <xdr:row>86</xdr:row>
      <xdr:rowOff>171450</xdr:rowOff>
    </xdr:from>
    <xdr:ext cx="76200" cy="200025"/>
    <xdr:sp fLocksText="0">
      <xdr:nvSpPr>
        <xdr:cNvPr id="71" name="TextBox 98"/>
        <xdr:cNvSpPr txBox="1">
          <a:spLocks noChangeArrowheads="1"/>
        </xdr:cNvSpPr>
      </xdr:nvSpPr>
      <xdr:spPr>
        <a:xfrm>
          <a:off x="5010150" y="31203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314325</xdr:colOff>
      <xdr:row>86</xdr:row>
      <xdr:rowOff>171450</xdr:rowOff>
    </xdr:from>
    <xdr:ext cx="76200" cy="200025"/>
    <xdr:sp fLocksText="0">
      <xdr:nvSpPr>
        <xdr:cNvPr id="72" name="TextBox 99"/>
        <xdr:cNvSpPr txBox="1">
          <a:spLocks noChangeArrowheads="1"/>
        </xdr:cNvSpPr>
      </xdr:nvSpPr>
      <xdr:spPr>
        <a:xfrm>
          <a:off x="5010150" y="31203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314325</xdr:colOff>
      <xdr:row>86</xdr:row>
      <xdr:rowOff>171450</xdr:rowOff>
    </xdr:from>
    <xdr:ext cx="76200" cy="200025"/>
    <xdr:sp fLocksText="0">
      <xdr:nvSpPr>
        <xdr:cNvPr id="73" name="TextBox 100"/>
        <xdr:cNvSpPr txBox="1">
          <a:spLocks noChangeArrowheads="1"/>
        </xdr:cNvSpPr>
      </xdr:nvSpPr>
      <xdr:spPr>
        <a:xfrm>
          <a:off x="5010150" y="31203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314325</xdr:colOff>
      <xdr:row>86</xdr:row>
      <xdr:rowOff>171450</xdr:rowOff>
    </xdr:from>
    <xdr:ext cx="76200" cy="200025"/>
    <xdr:sp fLocksText="0">
      <xdr:nvSpPr>
        <xdr:cNvPr id="74" name="TextBox 101"/>
        <xdr:cNvSpPr txBox="1">
          <a:spLocks noChangeArrowheads="1"/>
        </xdr:cNvSpPr>
      </xdr:nvSpPr>
      <xdr:spPr>
        <a:xfrm>
          <a:off x="5010150" y="31203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295275</xdr:colOff>
      <xdr:row>86</xdr:row>
      <xdr:rowOff>171450</xdr:rowOff>
    </xdr:from>
    <xdr:ext cx="76200" cy="200025"/>
    <xdr:sp fLocksText="0">
      <xdr:nvSpPr>
        <xdr:cNvPr id="75" name="TextBox 102"/>
        <xdr:cNvSpPr txBox="1">
          <a:spLocks noChangeArrowheads="1"/>
        </xdr:cNvSpPr>
      </xdr:nvSpPr>
      <xdr:spPr>
        <a:xfrm>
          <a:off x="1114425" y="31203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295275</xdr:colOff>
      <xdr:row>86</xdr:row>
      <xdr:rowOff>171450</xdr:rowOff>
    </xdr:from>
    <xdr:ext cx="76200" cy="200025"/>
    <xdr:sp fLocksText="0">
      <xdr:nvSpPr>
        <xdr:cNvPr id="76" name="TextBox 103"/>
        <xdr:cNvSpPr txBox="1">
          <a:spLocks noChangeArrowheads="1"/>
        </xdr:cNvSpPr>
      </xdr:nvSpPr>
      <xdr:spPr>
        <a:xfrm>
          <a:off x="1114425" y="31203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266700</xdr:colOff>
      <xdr:row>86</xdr:row>
      <xdr:rowOff>171450</xdr:rowOff>
    </xdr:from>
    <xdr:ext cx="76200" cy="200025"/>
    <xdr:sp fLocksText="0">
      <xdr:nvSpPr>
        <xdr:cNvPr id="77" name="TextBox 104"/>
        <xdr:cNvSpPr txBox="1">
          <a:spLocks noChangeArrowheads="1"/>
        </xdr:cNvSpPr>
      </xdr:nvSpPr>
      <xdr:spPr>
        <a:xfrm>
          <a:off x="3362325" y="31203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295275</xdr:colOff>
      <xdr:row>86</xdr:row>
      <xdr:rowOff>171450</xdr:rowOff>
    </xdr:from>
    <xdr:ext cx="76200" cy="200025"/>
    <xdr:sp fLocksText="0">
      <xdr:nvSpPr>
        <xdr:cNvPr id="78" name="TextBox 105"/>
        <xdr:cNvSpPr txBox="1">
          <a:spLocks noChangeArrowheads="1"/>
        </xdr:cNvSpPr>
      </xdr:nvSpPr>
      <xdr:spPr>
        <a:xfrm>
          <a:off x="1114425" y="31203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295275</xdr:colOff>
      <xdr:row>86</xdr:row>
      <xdr:rowOff>171450</xdr:rowOff>
    </xdr:from>
    <xdr:ext cx="76200" cy="200025"/>
    <xdr:sp fLocksText="0">
      <xdr:nvSpPr>
        <xdr:cNvPr id="79" name="TextBox 106"/>
        <xdr:cNvSpPr txBox="1">
          <a:spLocks noChangeArrowheads="1"/>
        </xdr:cNvSpPr>
      </xdr:nvSpPr>
      <xdr:spPr>
        <a:xfrm>
          <a:off x="1114425" y="31203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295275</xdr:colOff>
      <xdr:row>86</xdr:row>
      <xdr:rowOff>171450</xdr:rowOff>
    </xdr:from>
    <xdr:ext cx="76200" cy="200025"/>
    <xdr:sp fLocksText="0">
      <xdr:nvSpPr>
        <xdr:cNvPr id="80" name="TextBox 107"/>
        <xdr:cNvSpPr txBox="1">
          <a:spLocks noChangeArrowheads="1"/>
        </xdr:cNvSpPr>
      </xdr:nvSpPr>
      <xdr:spPr>
        <a:xfrm>
          <a:off x="1114425" y="31203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295275</xdr:colOff>
      <xdr:row>86</xdr:row>
      <xdr:rowOff>171450</xdr:rowOff>
    </xdr:from>
    <xdr:ext cx="76200" cy="200025"/>
    <xdr:sp fLocksText="0">
      <xdr:nvSpPr>
        <xdr:cNvPr id="81" name="TextBox 108"/>
        <xdr:cNvSpPr txBox="1">
          <a:spLocks noChangeArrowheads="1"/>
        </xdr:cNvSpPr>
      </xdr:nvSpPr>
      <xdr:spPr>
        <a:xfrm>
          <a:off x="1114425" y="31203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314325</xdr:colOff>
      <xdr:row>86</xdr:row>
      <xdr:rowOff>171450</xdr:rowOff>
    </xdr:from>
    <xdr:ext cx="76200" cy="200025"/>
    <xdr:sp fLocksText="0">
      <xdr:nvSpPr>
        <xdr:cNvPr id="82" name="TextBox 109"/>
        <xdr:cNvSpPr txBox="1">
          <a:spLocks noChangeArrowheads="1"/>
        </xdr:cNvSpPr>
      </xdr:nvSpPr>
      <xdr:spPr>
        <a:xfrm>
          <a:off x="5010150" y="31203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314325</xdr:colOff>
      <xdr:row>86</xdr:row>
      <xdr:rowOff>171450</xdr:rowOff>
    </xdr:from>
    <xdr:ext cx="76200" cy="200025"/>
    <xdr:sp fLocksText="0">
      <xdr:nvSpPr>
        <xdr:cNvPr id="83" name="TextBox 110"/>
        <xdr:cNvSpPr txBox="1">
          <a:spLocks noChangeArrowheads="1"/>
        </xdr:cNvSpPr>
      </xdr:nvSpPr>
      <xdr:spPr>
        <a:xfrm>
          <a:off x="5010150" y="31203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314325</xdr:colOff>
      <xdr:row>86</xdr:row>
      <xdr:rowOff>171450</xdr:rowOff>
    </xdr:from>
    <xdr:ext cx="76200" cy="200025"/>
    <xdr:sp fLocksText="0">
      <xdr:nvSpPr>
        <xdr:cNvPr id="84" name="TextBox 111"/>
        <xdr:cNvSpPr txBox="1">
          <a:spLocks noChangeArrowheads="1"/>
        </xdr:cNvSpPr>
      </xdr:nvSpPr>
      <xdr:spPr>
        <a:xfrm>
          <a:off x="5010150" y="31203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314325</xdr:colOff>
      <xdr:row>86</xdr:row>
      <xdr:rowOff>171450</xdr:rowOff>
    </xdr:from>
    <xdr:ext cx="76200" cy="200025"/>
    <xdr:sp fLocksText="0">
      <xdr:nvSpPr>
        <xdr:cNvPr id="85" name="TextBox 112"/>
        <xdr:cNvSpPr txBox="1">
          <a:spLocks noChangeArrowheads="1"/>
        </xdr:cNvSpPr>
      </xdr:nvSpPr>
      <xdr:spPr>
        <a:xfrm>
          <a:off x="5010150" y="31203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314325</xdr:colOff>
      <xdr:row>86</xdr:row>
      <xdr:rowOff>171450</xdr:rowOff>
    </xdr:from>
    <xdr:ext cx="76200" cy="200025"/>
    <xdr:sp fLocksText="0">
      <xdr:nvSpPr>
        <xdr:cNvPr id="86" name="TextBox 113"/>
        <xdr:cNvSpPr txBox="1">
          <a:spLocks noChangeArrowheads="1"/>
        </xdr:cNvSpPr>
      </xdr:nvSpPr>
      <xdr:spPr>
        <a:xfrm>
          <a:off x="5010150" y="31203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314325</xdr:colOff>
      <xdr:row>86</xdr:row>
      <xdr:rowOff>171450</xdr:rowOff>
    </xdr:from>
    <xdr:ext cx="76200" cy="200025"/>
    <xdr:sp fLocksText="0">
      <xdr:nvSpPr>
        <xdr:cNvPr id="87" name="TextBox 114"/>
        <xdr:cNvSpPr txBox="1">
          <a:spLocks noChangeArrowheads="1"/>
        </xdr:cNvSpPr>
      </xdr:nvSpPr>
      <xdr:spPr>
        <a:xfrm>
          <a:off x="5010150" y="31203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123825</xdr:colOff>
      <xdr:row>87</xdr:row>
      <xdr:rowOff>171450</xdr:rowOff>
    </xdr:from>
    <xdr:ext cx="76200" cy="200025"/>
    <xdr:sp fLocksText="0">
      <xdr:nvSpPr>
        <xdr:cNvPr id="88" name="TextBox 115"/>
        <xdr:cNvSpPr txBox="1">
          <a:spLocks noChangeArrowheads="1"/>
        </xdr:cNvSpPr>
      </xdr:nvSpPr>
      <xdr:spPr>
        <a:xfrm>
          <a:off x="2219325" y="31565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180975</xdr:colOff>
      <xdr:row>87</xdr:row>
      <xdr:rowOff>171450</xdr:rowOff>
    </xdr:from>
    <xdr:ext cx="76200" cy="200025"/>
    <xdr:sp fLocksText="0">
      <xdr:nvSpPr>
        <xdr:cNvPr id="89" name="TextBox 116"/>
        <xdr:cNvSpPr txBox="1">
          <a:spLocks noChangeArrowheads="1"/>
        </xdr:cNvSpPr>
      </xdr:nvSpPr>
      <xdr:spPr>
        <a:xfrm>
          <a:off x="2276475" y="31565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123825</xdr:colOff>
      <xdr:row>87</xdr:row>
      <xdr:rowOff>171450</xdr:rowOff>
    </xdr:from>
    <xdr:ext cx="76200" cy="200025"/>
    <xdr:sp fLocksText="0">
      <xdr:nvSpPr>
        <xdr:cNvPr id="90" name="TextBox 117"/>
        <xdr:cNvSpPr txBox="1">
          <a:spLocks noChangeArrowheads="1"/>
        </xdr:cNvSpPr>
      </xdr:nvSpPr>
      <xdr:spPr>
        <a:xfrm>
          <a:off x="2219325" y="31565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180975</xdr:colOff>
      <xdr:row>87</xdr:row>
      <xdr:rowOff>171450</xdr:rowOff>
    </xdr:from>
    <xdr:ext cx="76200" cy="200025"/>
    <xdr:sp fLocksText="0">
      <xdr:nvSpPr>
        <xdr:cNvPr id="91" name="TextBox 118"/>
        <xdr:cNvSpPr txBox="1">
          <a:spLocks noChangeArrowheads="1"/>
        </xdr:cNvSpPr>
      </xdr:nvSpPr>
      <xdr:spPr>
        <a:xfrm>
          <a:off x="2276475" y="31565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123825</xdr:colOff>
      <xdr:row>87</xdr:row>
      <xdr:rowOff>171450</xdr:rowOff>
    </xdr:from>
    <xdr:ext cx="76200" cy="200025"/>
    <xdr:sp fLocksText="0">
      <xdr:nvSpPr>
        <xdr:cNvPr id="92" name="TextBox 119"/>
        <xdr:cNvSpPr txBox="1">
          <a:spLocks noChangeArrowheads="1"/>
        </xdr:cNvSpPr>
      </xdr:nvSpPr>
      <xdr:spPr>
        <a:xfrm>
          <a:off x="2219325" y="31565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180975</xdr:colOff>
      <xdr:row>87</xdr:row>
      <xdr:rowOff>171450</xdr:rowOff>
    </xdr:from>
    <xdr:ext cx="76200" cy="200025"/>
    <xdr:sp fLocksText="0">
      <xdr:nvSpPr>
        <xdr:cNvPr id="93" name="TextBox 120"/>
        <xdr:cNvSpPr txBox="1">
          <a:spLocks noChangeArrowheads="1"/>
        </xdr:cNvSpPr>
      </xdr:nvSpPr>
      <xdr:spPr>
        <a:xfrm>
          <a:off x="2276475" y="31565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72"/>
  <sheetViews>
    <sheetView tabSelected="1" workbookViewId="0" topLeftCell="A1">
      <selection activeCell="A1" sqref="A1:S1"/>
    </sheetView>
  </sheetViews>
  <sheetFormatPr defaultColWidth="9.00390625" defaultRowHeight="14.25"/>
  <cols>
    <col min="1" max="1" width="4.50390625" style="2" customWidth="1"/>
    <col min="2" max="2" width="6.25390625" style="3" customWidth="1"/>
    <col min="3" max="3" width="8.875" style="3" customWidth="1"/>
    <col min="4" max="4" width="7.875" style="3" customWidth="1"/>
    <col min="5" max="5" width="8.50390625" style="3" customWidth="1"/>
    <col min="6" max="6" width="4.625" style="3" customWidth="1"/>
    <col min="7" max="7" width="8.50390625" style="3" customWidth="1"/>
    <col min="8" max="8" width="7.125" style="3" customWidth="1"/>
    <col min="9" max="9" width="5.375" style="3" customWidth="1"/>
    <col min="10" max="10" width="20.875" style="3" customWidth="1"/>
    <col min="11" max="11" width="9.25390625" style="3" customWidth="1"/>
    <col min="12" max="12" width="5.25390625" style="3" customWidth="1"/>
    <col min="13" max="13" width="7.125" style="3" customWidth="1"/>
    <col min="14" max="15" width="4.625" style="3" customWidth="1"/>
    <col min="16" max="16" width="7.25390625" style="3" customWidth="1"/>
    <col min="17" max="17" width="20.125" style="3" customWidth="1"/>
    <col min="18" max="18" width="6.50390625" style="3" customWidth="1"/>
    <col min="19" max="19" width="6.00390625" style="3" customWidth="1"/>
    <col min="20" max="20" width="7.625" style="3" customWidth="1"/>
  </cols>
  <sheetData>
    <row r="1" spans="1:19" ht="39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20" ht="18" customHeight="1">
      <c r="A2" s="6" t="s">
        <v>1</v>
      </c>
      <c r="B2" s="6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 t="s">
        <v>7</v>
      </c>
      <c r="H2" s="8"/>
      <c r="I2" s="8"/>
      <c r="J2" s="8"/>
      <c r="K2" s="8"/>
      <c r="L2" s="7" t="s">
        <v>8</v>
      </c>
      <c r="M2" s="7"/>
      <c r="N2" s="7"/>
      <c r="O2" s="7"/>
      <c r="P2" s="7" t="s">
        <v>9</v>
      </c>
      <c r="Q2" s="7"/>
      <c r="R2" s="7"/>
      <c r="S2" s="7"/>
      <c r="T2" s="11" t="s">
        <v>10</v>
      </c>
    </row>
    <row r="3" spans="1:20" ht="14.25">
      <c r="A3" s="6"/>
      <c r="B3" s="6"/>
      <c r="C3" s="7"/>
      <c r="D3" s="7"/>
      <c r="E3" s="7"/>
      <c r="F3" s="7"/>
      <c r="G3" s="7" t="s">
        <v>11</v>
      </c>
      <c r="H3" s="7" t="s">
        <v>12</v>
      </c>
      <c r="I3" s="7" t="s">
        <v>13</v>
      </c>
      <c r="J3" s="7" t="s">
        <v>14</v>
      </c>
      <c r="K3" s="7" t="s">
        <v>15</v>
      </c>
      <c r="L3" s="7" t="s">
        <v>16</v>
      </c>
      <c r="M3" s="7" t="s">
        <v>17</v>
      </c>
      <c r="N3" s="7" t="s">
        <v>18</v>
      </c>
      <c r="O3" s="7"/>
      <c r="P3" s="7" t="s">
        <v>19</v>
      </c>
      <c r="Q3" s="7" t="s">
        <v>20</v>
      </c>
      <c r="R3" s="7" t="s">
        <v>21</v>
      </c>
      <c r="S3" s="7" t="s">
        <v>22</v>
      </c>
      <c r="T3" s="10"/>
    </row>
    <row r="4" spans="1:20" ht="36.75" customHeight="1">
      <c r="A4" s="6"/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23</v>
      </c>
      <c r="O4" s="7" t="s">
        <v>24</v>
      </c>
      <c r="P4" s="7"/>
      <c r="Q4" s="48"/>
      <c r="R4" s="7"/>
      <c r="S4" s="7"/>
      <c r="T4" s="10"/>
    </row>
    <row r="5" spans="1:20" ht="27" customHeight="1">
      <c r="A5" s="9" t="s">
        <v>25</v>
      </c>
      <c r="B5" s="10"/>
      <c r="C5" s="11" t="s">
        <v>26</v>
      </c>
      <c r="D5" s="11" t="s">
        <v>27</v>
      </c>
      <c r="E5" s="10">
        <v>2019.1</v>
      </c>
      <c r="F5" s="10">
        <v>1</v>
      </c>
      <c r="G5" s="11" t="s">
        <v>28</v>
      </c>
      <c r="H5" s="11" t="s">
        <v>29</v>
      </c>
      <c r="I5" s="11" t="s">
        <v>30</v>
      </c>
      <c r="J5" s="194" t="s">
        <v>31</v>
      </c>
      <c r="K5" s="11" t="s">
        <v>32</v>
      </c>
      <c r="L5" s="10">
        <v>1200</v>
      </c>
      <c r="M5" s="10">
        <v>1200</v>
      </c>
      <c r="N5" s="10"/>
      <c r="O5" s="10"/>
      <c r="P5" s="11" t="s">
        <v>33</v>
      </c>
      <c r="Q5" s="11" t="s">
        <v>34</v>
      </c>
      <c r="R5" s="10">
        <v>0</v>
      </c>
      <c r="S5" s="10">
        <v>0</v>
      </c>
      <c r="T5" s="10"/>
    </row>
    <row r="6" spans="1:20" ht="28.5" customHeight="1">
      <c r="A6" s="10">
        <v>2</v>
      </c>
      <c r="B6" s="12"/>
      <c r="C6" s="13" t="s">
        <v>35</v>
      </c>
      <c r="D6" s="13" t="s">
        <v>36</v>
      </c>
      <c r="E6" s="12" t="s">
        <v>37</v>
      </c>
      <c r="F6" s="13">
        <v>1</v>
      </c>
      <c r="G6" s="13" t="s">
        <v>38</v>
      </c>
      <c r="H6" s="13" t="s">
        <v>29</v>
      </c>
      <c r="I6" s="13" t="s">
        <v>30</v>
      </c>
      <c r="J6" s="12" t="s">
        <v>39</v>
      </c>
      <c r="K6" s="13" t="s">
        <v>40</v>
      </c>
      <c r="L6" s="13">
        <v>1300</v>
      </c>
      <c r="M6" s="13">
        <v>1300</v>
      </c>
      <c r="N6" s="13"/>
      <c r="O6" s="13"/>
      <c r="P6" s="13" t="s">
        <v>33</v>
      </c>
      <c r="Q6" s="13" t="s">
        <v>41</v>
      </c>
      <c r="R6" s="13">
        <v>0</v>
      </c>
      <c r="S6" s="13">
        <v>0</v>
      </c>
      <c r="T6" s="15"/>
    </row>
    <row r="7" spans="1:20" ht="28.5" customHeight="1">
      <c r="A7" s="10">
        <v>3</v>
      </c>
      <c r="B7" s="12"/>
      <c r="C7" s="13" t="s">
        <v>35</v>
      </c>
      <c r="D7" s="13" t="s">
        <v>36</v>
      </c>
      <c r="E7" s="12" t="s">
        <v>37</v>
      </c>
      <c r="F7" s="13">
        <v>1</v>
      </c>
      <c r="G7" s="13" t="s">
        <v>42</v>
      </c>
      <c r="H7" s="13" t="s">
        <v>29</v>
      </c>
      <c r="I7" s="13" t="s">
        <v>30</v>
      </c>
      <c r="J7" s="12" t="s">
        <v>43</v>
      </c>
      <c r="K7" s="13" t="s">
        <v>40</v>
      </c>
      <c r="L7" s="13">
        <v>1200</v>
      </c>
      <c r="M7" s="13">
        <v>1200</v>
      </c>
      <c r="N7" s="13"/>
      <c r="O7" s="13"/>
      <c r="P7" s="13" t="s">
        <v>33</v>
      </c>
      <c r="Q7" s="13" t="s">
        <v>44</v>
      </c>
      <c r="R7" s="13">
        <v>0</v>
      </c>
      <c r="S7" s="13">
        <v>0</v>
      </c>
      <c r="T7" s="15"/>
    </row>
    <row r="8" spans="1:20" ht="28.5" customHeight="1">
      <c r="A8" s="10">
        <v>4</v>
      </c>
      <c r="B8" s="12"/>
      <c r="C8" s="13" t="s">
        <v>35</v>
      </c>
      <c r="D8" s="13" t="s">
        <v>36</v>
      </c>
      <c r="E8" s="12" t="s">
        <v>37</v>
      </c>
      <c r="F8" s="13">
        <v>1</v>
      </c>
      <c r="G8" s="13" t="s">
        <v>45</v>
      </c>
      <c r="H8" s="13" t="s">
        <v>29</v>
      </c>
      <c r="I8" s="13" t="s">
        <v>30</v>
      </c>
      <c r="J8" s="12" t="s">
        <v>46</v>
      </c>
      <c r="K8" s="13" t="s">
        <v>47</v>
      </c>
      <c r="L8" s="13">
        <v>1326.7</v>
      </c>
      <c r="M8" s="13">
        <v>1326.7</v>
      </c>
      <c r="N8" s="13"/>
      <c r="O8" s="13"/>
      <c r="P8" s="13" t="s">
        <v>33</v>
      </c>
      <c r="Q8" s="13" t="s">
        <v>48</v>
      </c>
      <c r="R8" s="13">
        <v>0</v>
      </c>
      <c r="S8" s="13">
        <v>0</v>
      </c>
      <c r="T8" s="15"/>
    </row>
    <row r="9" spans="1:20" ht="28.5" customHeight="1">
      <c r="A9" s="10">
        <v>5</v>
      </c>
      <c r="B9" s="12"/>
      <c r="C9" s="13" t="s">
        <v>35</v>
      </c>
      <c r="D9" s="13" t="s">
        <v>36</v>
      </c>
      <c r="E9" s="12" t="s">
        <v>37</v>
      </c>
      <c r="F9" s="13">
        <v>1</v>
      </c>
      <c r="G9" s="13" t="s">
        <v>49</v>
      </c>
      <c r="H9" s="13" t="s">
        <v>29</v>
      </c>
      <c r="I9" s="13" t="s">
        <v>30</v>
      </c>
      <c r="J9" s="12" t="s">
        <v>50</v>
      </c>
      <c r="K9" s="13" t="s">
        <v>40</v>
      </c>
      <c r="L9" s="13">
        <v>0</v>
      </c>
      <c r="M9" s="13">
        <v>0</v>
      </c>
      <c r="N9" s="13"/>
      <c r="O9" s="13"/>
      <c r="P9" s="13" t="s">
        <v>33</v>
      </c>
      <c r="Q9" s="13" t="s">
        <v>51</v>
      </c>
      <c r="R9" s="13"/>
      <c r="S9" s="13"/>
      <c r="T9" s="15"/>
    </row>
    <row r="10" spans="1:20" ht="28.5" customHeight="1">
      <c r="A10" s="14">
        <v>6</v>
      </c>
      <c r="B10" s="15"/>
      <c r="C10" s="16" t="s">
        <v>35</v>
      </c>
      <c r="D10" s="17" t="s">
        <v>36</v>
      </c>
      <c r="E10" s="18" t="s">
        <v>37</v>
      </c>
      <c r="F10" s="17">
        <v>2</v>
      </c>
      <c r="G10" s="13" t="s">
        <v>52</v>
      </c>
      <c r="H10" s="13" t="s">
        <v>29</v>
      </c>
      <c r="I10" s="13" t="s">
        <v>30</v>
      </c>
      <c r="J10" s="12" t="s">
        <v>53</v>
      </c>
      <c r="K10" s="13" t="s">
        <v>54</v>
      </c>
      <c r="L10" s="13">
        <v>1880</v>
      </c>
      <c r="M10" s="17">
        <v>940</v>
      </c>
      <c r="N10" s="17"/>
      <c r="O10" s="17"/>
      <c r="P10" s="17" t="s">
        <v>33</v>
      </c>
      <c r="Q10" s="17" t="s">
        <v>55</v>
      </c>
      <c r="R10" s="17">
        <v>0</v>
      </c>
      <c r="S10" s="17">
        <v>0</v>
      </c>
      <c r="T10" s="18"/>
    </row>
    <row r="11" spans="1:20" ht="28.5" customHeight="1">
      <c r="A11" s="19"/>
      <c r="B11" s="15"/>
      <c r="C11" s="16"/>
      <c r="D11" s="20"/>
      <c r="E11" s="21"/>
      <c r="F11" s="20"/>
      <c r="G11" s="13" t="s">
        <v>56</v>
      </c>
      <c r="H11" s="13" t="s">
        <v>57</v>
      </c>
      <c r="I11" s="13" t="s">
        <v>30</v>
      </c>
      <c r="J11" s="12" t="s">
        <v>58</v>
      </c>
      <c r="K11" s="13" t="s">
        <v>59</v>
      </c>
      <c r="L11" s="13"/>
      <c r="M11" s="20"/>
      <c r="N11" s="20"/>
      <c r="O11" s="20"/>
      <c r="P11" s="20"/>
      <c r="Q11" s="20"/>
      <c r="R11" s="20"/>
      <c r="S11" s="20"/>
      <c r="T11" s="21"/>
    </row>
    <row r="12" spans="1:20" ht="28.5" customHeight="1">
      <c r="A12" s="10">
        <v>7</v>
      </c>
      <c r="B12" s="12"/>
      <c r="C12" s="13" t="s">
        <v>35</v>
      </c>
      <c r="D12" s="13" t="s">
        <v>36</v>
      </c>
      <c r="E12" s="12" t="s">
        <v>37</v>
      </c>
      <c r="F12" s="13">
        <v>1</v>
      </c>
      <c r="G12" s="13" t="s">
        <v>60</v>
      </c>
      <c r="H12" s="13" t="s">
        <v>29</v>
      </c>
      <c r="I12" s="13" t="s">
        <v>30</v>
      </c>
      <c r="J12" s="12" t="s">
        <v>61</v>
      </c>
      <c r="K12" s="13" t="s">
        <v>40</v>
      </c>
      <c r="L12" s="13">
        <v>1100</v>
      </c>
      <c r="M12" s="13">
        <v>1100</v>
      </c>
      <c r="N12" s="13"/>
      <c r="O12" s="13"/>
      <c r="P12" s="13" t="s">
        <v>33</v>
      </c>
      <c r="Q12" s="13" t="s">
        <v>62</v>
      </c>
      <c r="R12" s="13"/>
      <c r="S12" s="13"/>
      <c r="T12" s="15"/>
    </row>
    <row r="13" spans="1:20" ht="28.5" customHeight="1">
      <c r="A13" s="10">
        <v>8</v>
      </c>
      <c r="B13" s="12"/>
      <c r="C13" s="13" t="s">
        <v>35</v>
      </c>
      <c r="D13" s="13" t="s">
        <v>36</v>
      </c>
      <c r="E13" s="12" t="s">
        <v>37</v>
      </c>
      <c r="F13" s="13">
        <v>1</v>
      </c>
      <c r="G13" s="13" t="s">
        <v>63</v>
      </c>
      <c r="H13" s="13" t="s">
        <v>29</v>
      </c>
      <c r="I13" s="13" t="s">
        <v>30</v>
      </c>
      <c r="J13" s="12" t="s">
        <v>64</v>
      </c>
      <c r="K13" s="13" t="s">
        <v>65</v>
      </c>
      <c r="L13" s="13">
        <v>154.28</v>
      </c>
      <c r="M13" s="13">
        <v>154.28</v>
      </c>
      <c r="N13" s="13"/>
      <c r="O13" s="13"/>
      <c r="P13" s="13" t="s">
        <v>33</v>
      </c>
      <c r="Q13" s="13" t="s">
        <v>66</v>
      </c>
      <c r="R13" s="13"/>
      <c r="S13" s="13"/>
      <c r="T13" s="15"/>
    </row>
    <row r="14" spans="1:20" ht="28.5" customHeight="1">
      <c r="A14" s="10">
        <v>9</v>
      </c>
      <c r="B14" s="12"/>
      <c r="C14" s="13" t="s">
        <v>35</v>
      </c>
      <c r="D14" s="13" t="s">
        <v>36</v>
      </c>
      <c r="E14" s="12" t="s">
        <v>37</v>
      </c>
      <c r="F14" s="13">
        <v>1</v>
      </c>
      <c r="G14" s="13" t="s">
        <v>67</v>
      </c>
      <c r="H14" s="13" t="s">
        <v>29</v>
      </c>
      <c r="I14" s="13" t="s">
        <v>30</v>
      </c>
      <c r="J14" s="12" t="s">
        <v>68</v>
      </c>
      <c r="K14" s="13" t="s">
        <v>40</v>
      </c>
      <c r="L14" s="13">
        <v>1500</v>
      </c>
      <c r="M14" s="13">
        <v>1500</v>
      </c>
      <c r="N14" s="13"/>
      <c r="O14" s="13"/>
      <c r="P14" s="13" t="s">
        <v>33</v>
      </c>
      <c r="Q14" s="13" t="s">
        <v>69</v>
      </c>
      <c r="R14" s="13"/>
      <c r="S14" s="13"/>
      <c r="T14" s="15"/>
    </row>
    <row r="15" spans="1:20" ht="28.5" customHeight="1">
      <c r="A15" s="14">
        <v>10</v>
      </c>
      <c r="B15" s="18"/>
      <c r="C15" s="17" t="s">
        <v>35</v>
      </c>
      <c r="D15" s="17" t="s">
        <v>36</v>
      </c>
      <c r="E15" s="22">
        <v>2019.1</v>
      </c>
      <c r="F15" s="17">
        <v>3</v>
      </c>
      <c r="G15" s="13" t="s">
        <v>70</v>
      </c>
      <c r="H15" s="13" t="s">
        <v>29</v>
      </c>
      <c r="I15" s="13" t="s">
        <v>30</v>
      </c>
      <c r="J15" s="12" t="s">
        <v>71</v>
      </c>
      <c r="K15" s="13" t="s">
        <v>40</v>
      </c>
      <c r="L15" s="13">
        <v>0</v>
      </c>
      <c r="M15" s="17">
        <v>1488</v>
      </c>
      <c r="N15" s="17"/>
      <c r="O15" s="17"/>
      <c r="P15" s="17" t="s">
        <v>33</v>
      </c>
      <c r="Q15" s="17" t="s">
        <v>72</v>
      </c>
      <c r="R15" s="17">
        <v>0</v>
      </c>
      <c r="S15" s="17">
        <v>0</v>
      </c>
      <c r="T15" s="18"/>
    </row>
    <row r="16" spans="1:20" ht="28.5" customHeight="1">
      <c r="A16" s="23"/>
      <c r="B16" s="24"/>
      <c r="C16" s="25"/>
      <c r="D16" s="25"/>
      <c r="E16" s="24"/>
      <c r="F16" s="25"/>
      <c r="G16" s="13" t="s">
        <v>73</v>
      </c>
      <c r="H16" s="13" t="s">
        <v>74</v>
      </c>
      <c r="I16" s="13" t="s">
        <v>30</v>
      </c>
      <c r="J16" s="12" t="s">
        <v>75</v>
      </c>
      <c r="K16" s="13" t="s">
        <v>76</v>
      </c>
      <c r="L16" s="13">
        <v>4464</v>
      </c>
      <c r="M16" s="25"/>
      <c r="N16" s="25"/>
      <c r="O16" s="25"/>
      <c r="P16" s="25"/>
      <c r="Q16" s="25"/>
      <c r="R16" s="25"/>
      <c r="S16" s="25"/>
      <c r="T16" s="24"/>
    </row>
    <row r="17" spans="1:20" ht="28.5" customHeight="1">
      <c r="A17" s="19"/>
      <c r="B17" s="21"/>
      <c r="C17" s="20"/>
      <c r="D17" s="20"/>
      <c r="E17" s="21"/>
      <c r="F17" s="20"/>
      <c r="G17" s="13" t="s">
        <v>77</v>
      </c>
      <c r="H17" s="13" t="s">
        <v>57</v>
      </c>
      <c r="I17" s="13" t="s">
        <v>30</v>
      </c>
      <c r="J17" s="12" t="s">
        <v>78</v>
      </c>
      <c r="K17" s="13" t="s">
        <v>79</v>
      </c>
      <c r="L17" s="13">
        <v>0</v>
      </c>
      <c r="M17" s="20"/>
      <c r="N17" s="20"/>
      <c r="O17" s="20"/>
      <c r="P17" s="20"/>
      <c r="Q17" s="20"/>
      <c r="R17" s="20"/>
      <c r="S17" s="20"/>
      <c r="T17" s="21"/>
    </row>
    <row r="18" spans="1:20" ht="28.5" customHeight="1">
      <c r="A18" s="23">
        <v>11</v>
      </c>
      <c r="B18" s="12"/>
      <c r="C18" s="13" t="s">
        <v>35</v>
      </c>
      <c r="D18" s="13" t="s">
        <v>36</v>
      </c>
      <c r="E18" s="12" t="s">
        <v>37</v>
      </c>
      <c r="F18" s="13">
        <v>1</v>
      </c>
      <c r="G18" s="13" t="s">
        <v>80</v>
      </c>
      <c r="H18" s="13" t="s">
        <v>29</v>
      </c>
      <c r="I18" s="13" t="s">
        <v>30</v>
      </c>
      <c r="J18" s="12" t="s">
        <v>81</v>
      </c>
      <c r="K18" s="13" t="s">
        <v>47</v>
      </c>
      <c r="L18" s="13">
        <v>1551.47</v>
      </c>
      <c r="M18" s="13">
        <v>1551.47</v>
      </c>
      <c r="N18" s="13"/>
      <c r="O18" s="13"/>
      <c r="P18" s="13" t="s">
        <v>33</v>
      </c>
      <c r="Q18" s="13" t="s">
        <v>82</v>
      </c>
      <c r="R18" s="13"/>
      <c r="S18" s="13"/>
      <c r="T18" s="15"/>
    </row>
    <row r="19" spans="1:20" ht="28.5" customHeight="1">
      <c r="A19" s="14">
        <v>12</v>
      </c>
      <c r="B19" s="26"/>
      <c r="C19" s="27" t="s">
        <v>35</v>
      </c>
      <c r="D19" s="27" t="s">
        <v>83</v>
      </c>
      <c r="E19" s="26">
        <v>2019.1</v>
      </c>
      <c r="F19" s="26">
        <v>2</v>
      </c>
      <c r="G19" s="27" t="s">
        <v>84</v>
      </c>
      <c r="H19" s="27" t="s">
        <v>29</v>
      </c>
      <c r="I19" s="27" t="s">
        <v>30</v>
      </c>
      <c r="J19" s="27" t="s">
        <v>85</v>
      </c>
      <c r="K19" s="27" t="s">
        <v>86</v>
      </c>
      <c r="L19" s="26">
        <v>1200</v>
      </c>
      <c r="M19" s="26">
        <v>1500</v>
      </c>
      <c r="N19" s="26"/>
      <c r="O19" s="26"/>
      <c r="P19" s="27" t="s">
        <v>33</v>
      </c>
      <c r="Q19" s="27" t="s">
        <v>87</v>
      </c>
      <c r="R19" s="26"/>
      <c r="S19" s="26"/>
      <c r="T19" s="26"/>
    </row>
    <row r="20" spans="1:20" ht="28.5" customHeight="1">
      <c r="A20" s="19"/>
      <c r="B20" s="26"/>
      <c r="C20" s="26"/>
      <c r="D20" s="26"/>
      <c r="E20" s="26"/>
      <c r="F20" s="26"/>
      <c r="G20" s="27" t="s">
        <v>88</v>
      </c>
      <c r="H20" s="27" t="s">
        <v>89</v>
      </c>
      <c r="I20" s="27" t="s">
        <v>30</v>
      </c>
      <c r="J20" s="27" t="s">
        <v>90</v>
      </c>
      <c r="K20" s="27" t="s">
        <v>86</v>
      </c>
      <c r="L20" s="26">
        <v>1800</v>
      </c>
      <c r="M20" s="26"/>
      <c r="N20" s="26"/>
      <c r="O20" s="26"/>
      <c r="P20" s="26"/>
      <c r="Q20" s="26"/>
      <c r="R20" s="26"/>
      <c r="S20" s="26"/>
      <c r="T20" s="26"/>
    </row>
    <row r="21" spans="1:20" ht="28.5" customHeight="1">
      <c r="A21" s="10">
        <v>13</v>
      </c>
      <c r="B21" s="28"/>
      <c r="C21" s="29" t="s">
        <v>35</v>
      </c>
      <c r="D21" s="29" t="s">
        <v>83</v>
      </c>
      <c r="E21" s="29" t="s">
        <v>37</v>
      </c>
      <c r="F21" s="28">
        <v>1</v>
      </c>
      <c r="G21" s="29" t="s">
        <v>91</v>
      </c>
      <c r="H21" s="29" t="s">
        <v>29</v>
      </c>
      <c r="I21" s="29" t="s">
        <v>30</v>
      </c>
      <c r="J21" s="29" t="s">
        <v>92</v>
      </c>
      <c r="K21" s="29" t="s">
        <v>86</v>
      </c>
      <c r="L21" s="28">
        <v>1350</v>
      </c>
      <c r="M21" s="28">
        <v>1350</v>
      </c>
      <c r="N21" s="28"/>
      <c r="O21" s="28"/>
      <c r="P21" s="29" t="s">
        <v>33</v>
      </c>
      <c r="Q21" s="29" t="s">
        <v>93</v>
      </c>
      <c r="R21" s="28"/>
      <c r="S21" s="28"/>
      <c r="T21" s="28"/>
    </row>
    <row r="22" spans="1:20" ht="28.5" customHeight="1">
      <c r="A22" s="10">
        <v>14</v>
      </c>
      <c r="B22" s="28"/>
      <c r="C22" s="29" t="s">
        <v>35</v>
      </c>
      <c r="D22" s="29" t="s">
        <v>83</v>
      </c>
      <c r="E22" s="29" t="s">
        <v>37</v>
      </c>
      <c r="F22" s="28">
        <v>1</v>
      </c>
      <c r="G22" s="29" t="s">
        <v>94</v>
      </c>
      <c r="H22" s="29" t="s">
        <v>29</v>
      </c>
      <c r="I22" s="29" t="s">
        <v>30</v>
      </c>
      <c r="J22" s="29" t="s">
        <v>95</v>
      </c>
      <c r="K22" s="29" t="s">
        <v>86</v>
      </c>
      <c r="L22" s="28">
        <v>1400</v>
      </c>
      <c r="M22" s="28">
        <v>1400</v>
      </c>
      <c r="N22" s="28"/>
      <c r="O22" s="28"/>
      <c r="P22" s="29" t="s">
        <v>33</v>
      </c>
      <c r="Q22" s="29" t="s">
        <v>96</v>
      </c>
      <c r="R22" s="28"/>
      <c r="S22" s="28"/>
      <c r="T22" s="28"/>
    </row>
    <row r="23" spans="1:20" ht="28.5" customHeight="1">
      <c r="A23" s="14">
        <v>15</v>
      </c>
      <c r="B23" s="26"/>
      <c r="C23" s="27" t="s">
        <v>35</v>
      </c>
      <c r="D23" s="27" t="s">
        <v>83</v>
      </c>
      <c r="E23" s="26">
        <v>2019.1</v>
      </c>
      <c r="F23" s="26">
        <v>2</v>
      </c>
      <c r="G23" s="27" t="s">
        <v>97</v>
      </c>
      <c r="H23" s="27" t="s">
        <v>29</v>
      </c>
      <c r="I23" s="27" t="s">
        <v>30</v>
      </c>
      <c r="J23" s="27" t="s">
        <v>98</v>
      </c>
      <c r="K23" s="27" t="s">
        <v>86</v>
      </c>
      <c r="L23" s="26">
        <v>800</v>
      </c>
      <c r="M23" s="26">
        <v>1432.6</v>
      </c>
      <c r="N23" s="26"/>
      <c r="O23" s="26"/>
      <c r="P23" s="27" t="s">
        <v>33</v>
      </c>
      <c r="Q23" s="27" t="s">
        <v>99</v>
      </c>
      <c r="R23" s="26"/>
      <c r="S23" s="26"/>
      <c r="T23" s="26"/>
    </row>
    <row r="24" spans="1:20" ht="28.5" customHeight="1">
      <c r="A24" s="19"/>
      <c r="B24" s="26"/>
      <c r="C24" s="26"/>
      <c r="D24" s="26"/>
      <c r="E24" s="26"/>
      <c r="F24" s="26"/>
      <c r="G24" s="27" t="s">
        <v>100</v>
      </c>
      <c r="H24" s="27" t="s">
        <v>89</v>
      </c>
      <c r="I24" s="27" t="s">
        <v>30</v>
      </c>
      <c r="J24" s="27" t="s">
        <v>101</v>
      </c>
      <c r="K24" s="27" t="s">
        <v>102</v>
      </c>
      <c r="L24" s="26">
        <v>2065.16</v>
      </c>
      <c r="M24" s="26"/>
      <c r="N24" s="26"/>
      <c r="O24" s="26"/>
      <c r="P24" s="26"/>
      <c r="Q24" s="26"/>
      <c r="R24" s="26"/>
      <c r="S24" s="26"/>
      <c r="T24" s="26"/>
    </row>
    <row r="25" spans="1:20" ht="28.5" customHeight="1">
      <c r="A25" s="14">
        <v>16</v>
      </c>
      <c r="B25" s="26"/>
      <c r="C25" s="27" t="s">
        <v>35</v>
      </c>
      <c r="D25" s="27" t="s">
        <v>83</v>
      </c>
      <c r="E25" s="26">
        <v>2019.1</v>
      </c>
      <c r="F25" s="26">
        <v>2</v>
      </c>
      <c r="G25" s="27" t="s">
        <v>103</v>
      </c>
      <c r="H25" s="27" t="s">
        <v>29</v>
      </c>
      <c r="I25" s="27" t="s">
        <v>30</v>
      </c>
      <c r="J25" s="27" t="s">
        <v>104</v>
      </c>
      <c r="K25" s="27" t="s">
        <v>86</v>
      </c>
      <c r="L25" s="26">
        <v>1232.2</v>
      </c>
      <c r="M25" s="26">
        <v>616.1</v>
      </c>
      <c r="N25" s="26"/>
      <c r="O25" s="26"/>
      <c r="P25" s="27" t="s">
        <v>33</v>
      </c>
      <c r="Q25" s="27" t="s">
        <v>105</v>
      </c>
      <c r="R25" s="26"/>
      <c r="S25" s="26"/>
      <c r="T25" s="26"/>
    </row>
    <row r="26" spans="1:20" ht="28.5" customHeight="1">
      <c r="A26" s="19"/>
      <c r="B26" s="26"/>
      <c r="C26" s="26"/>
      <c r="D26" s="26"/>
      <c r="E26" s="26"/>
      <c r="F26" s="26"/>
      <c r="G26" s="27" t="s">
        <v>106</v>
      </c>
      <c r="H26" s="27" t="s">
        <v>107</v>
      </c>
      <c r="I26" s="27" t="s">
        <v>30</v>
      </c>
      <c r="J26" s="27" t="s">
        <v>108</v>
      </c>
      <c r="K26" s="27" t="s">
        <v>59</v>
      </c>
      <c r="L26" s="26">
        <v>0</v>
      </c>
      <c r="M26" s="26"/>
      <c r="N26" s="26"/>
      <c r="O26" s="26"/>
      <c r="P26" s="26"/>
      <c r="Q26" s="26"/>
      <c r="R26" s="26"/>
      <c r="S26" s="26"/>
      <c r="T26" s="26"/>
    </row>
    <row r="27" spans="1:20" ht="28.5" customHeight="1">
      <c r="A27" s="14">
        <v>17</v>
      </c>
      <c r="B27" s="26"/>
      <c r="C27" s="27" t="s">
        <v>35</v>
      </c>
      <c r="D27" s="27" t="s">
        <v>83</v>
      </c>
      <c r="E27" s="26">
        <v>2019.1</v>
      </c>
      <c r="F27" s="26">
        <v>2</v>
      </c>
      <c r="G27" s="27" t="s">
        <v>109</v>
      </c>
      <c r="H27" s="27" t="s">
        <v>29</v>
      </c>
      <c r="I27" s="27" t="s">
        <v>30</v>
      </c>
      <c r="J27" s="27" t="s">
        <v>110</v>
      </c>
      <c r="K27" s="27" t="s">
        <v>86</v>
      </c>
      <c r="L27" s="26">
        <v>1500</v>
      </c>
      <c r="M27" s="26">
        <v>1024</v>
      </c>
      <c r="N27" s="26"/>
      <c r="O27" s="26"/>
      <c r="P27" s="27" t="s">
        <v>33</v>
      </c>
      <c r="Q27" s="27" t="s">
        <v>111</v>
      </c>
      <c r="R27" s="26"/>
      <c r="S27" s="26"/>
      <c r="T27" s="26"/>
    </row>
    <row r="28" spans="1:20" ht="28.5" customHeight="1">
      <c r="A28" s="23"/>
      <c r="B28" s="26"/>
      <c r="C28" s="26"/>
      <c r="D28" s="26"/>
      <c r="E28" s="26"/>
      <c r="F28" s="26"/>
      <c r="G28" s="27" t="s">
        <v>112</v>
      </c>
      <c r="H28" s="27" t="s">
        <v>107</v>
      </c>
      <c r="I28" s="27" t="s">
        <v>30</v>
      </c>
      <c r="J28" s="27" t="s">
        <v>113</v>
      </c>
      <c r="K28" s="27" t="s">
        <v>59</v>
      </c>
      <c r="L28" s="26">
        <v>0</v>
      </c>
      <c r="M28" s="26"/>
      <c r="N28" s="26"/>
      <c r="O28" s="26"/>
      <c r="P28" s="26"/>
      <c r="Q28" s="26"/>
      <c r="R28" s="26"/>
      <c r="S28" s="26"/>
      <c r="T28" s="26"/>
    </row>
    <row r="29" spans="1:20" ht="28.5" customHeight="1">
      <c r="A29" s="19"/>
      <c r="B29" s="26"/>
      <c r="C29" s="26"/>
      <c r="D29" s="26"/>
      <c r="E29" s="26"/>
      <c r="F29" s="26"/>
      <c r="G29" s="27" t="s">
        <v>114</v>
      </c>
      <c r="H29" s="27" t="s">
        <v>89</v>
      </c>
      <c r="I29" s="27" t="s">
        <v>115</v>
      </c>
      <c r="J29" s="27" t="s">
        <v>116</v>
      </c>
      <c r="K29" s="27" t="s">
        <v>117</v>
      </c>
      <c r="L29" s="26">
        <v>1572</v>
      </c>
      <c r="M29" s="26"/>
      <c r="N29" s="26"/>
      <c r="O29" s="26"/>
      <c r="P29" s="26"/>
      <c r="Q29" s="26"/>
      <c r="R29" s="26"/>
      <c r="S29" s="26"/>
      <c r="T29" s="26"/>
    </row>
    <row r="30" spans="1:20" ht="28.5" customHeight="1">
      <c r="A30" s="23">
        <v>18</v>
      </c>
      <c r="B30" s="30"/>
      <c r="C30" s="9" t="s">
        <v>35</v>
      </c>
      <c r="D30" s="9" t="s">
        <v>83</v>
      </c>
      <c r="E30" s="9" t="s">
        <v>37</v>
      </c>
      <c r="F30" s="30">
        <v>2</v>
      </c>
      <c r="G30" s="9" t="s">
        <v>118</v>
      </c>
      <c r="H30" s="9" t="s">
        <v>29</v>
      </c>
      <c r="I30" s="9" t="s">
        <v>30</v>
      </c>
      <c r="J30" s="9" t="s">
        <v>119</v>
      </c>
      <c r="K30" s="9" t="s">
        <v>86</v>
      </c>
      <c r="L30" s="30">
        <v>1400</v>
      </c>
      <c r="M30" s="30">
        <v>700</v>
      </c>
      <c r="N30" s="30"/>
      <c r="O30" s="30"/>
      <c r="P30" s="9" t="s">
        <v>33</v>
      </c>
      <c r="Q30" s="9" t="s">
        <v>120</v>
      </c>
      <c r="R30" s="30"/>
      <c r="S30" s="30"/>
      <c r="T30" s="30"/>
    </row>
    <row r="31" spans="1:20" ht="28.5" customHeight="1">
      <c r="A31" s="23"/>
      <c r="B31" s="30"/>
      <c r="C31" s="30"/>
      <c r="D31" s="30"/>
      <c r="E31" s="30"/>
      <c r="F31" s="30"/>
      <c r="G31" s="9" t="s">
        <v>121</v>
      </c>
      <c r="H31" s="9" t="s">
        <v>122</v>
      </c>
      <c r="I31" s="9" t="s">
        <v>30</v>
      </c>
      <c r="J31" s="9" t="s">
        <v>123</v>
      </c>
      <c r="K31" s="9" t="s">
        <v>59</v>
      </c>
      <c r="L31" s="30">
        <v>0</v>
      </c>
      <c r="M31" s="30"/>
      <c r="N31" s="30"/>
      <c r="O31" s="30"/>
      <c r="P31" s="30"/>
      <c r="Q31" s="30"/>
      <c r="R31" s="30"/>
      <c r="S31" s="30"/>
      <c r="T31" s="30"/>
    </row>
    <row r="32" spans="1:20" ht="28.5" customHeight="1">
      <c r="A32" s="14">
        <v>19</v>
      </c>
      <c r="B32" s="31"/>
      <c r="C32" s="13" t="s">
        <v>35</v>
      </c>
      <c r="D32" s="13" t="s">
        <v>124</v>
      </c>
      <c r="E32" s="12" t="s">
        <v>37</v>
      </c>
      <c r="F32" s="12" t="s">
        <v>125</v>
      </c>
      <c r="G32" s="13" t="s">
        <v>126</v>
      </c>
      <c r="H32" s="13" t="s">
        <v>29</v>
      </c>
      <c r="I32" s="13" t="s">
        <v>30</v>
      </c>
      <c r="J32" s="12" t="s">
        <v>127</v>
      </c>
      <c r="K32" s="13" t="s">
        <v>128</v>
      </c>
      <c r="L32" s="13">
        <v>1200</v>
      </c>
      <c r="M32" s="12" t="s">
        <v>129</v>
      </c>
      <c r="N32" s="13"/>
      <c r="O32" s="13"/>
      <c r="P32" s="38" t="s">
        <v>33</v>
      </c>
      <c r="Q32" s="13" t="s">
        <v>130</v>
      </c>
      <c r="R32" s="13"/>
      <c r="S32" s="13"/>
      <c r="T32" s="12"/>
    </row>
    <row r="33" spans="1:20" ht="28.5" customHeight="1">
      <c r="A33" s="19"/>
      <c r="B33" s="32"/>
      <c r="C33" s="13"/>
      <c r="D33" s="13"/>
      <c r="E33" s="12"/>
      <c r="F33" s="12"/>
      <c r="G33" s="13" t="s">
        <v>131</v>
      </c>
      <c r="H33" s="13" t="s">
        <v>132</v>
      </c>
      <c r="I33" s="13" t="s">
        <v>30</v>
      </c>
      <c r="J33" s="12" t="s">
        <v>133</v>
      </c>
      <c r="K33" s="13" t="s">
        <v>59</v>
      </c>
      <c r="L33" s="13">
        <v>500</v>
      </c>
      <c r="M33" s="12"/>
      <c r="N33" s="13"/>
      <c r="O33" s="13"/>
      <c r="P33" s="41"/>
      <c r="Q33" s="13"/>
      <c r="R33" s="13"/>
      <c r="S33" s="13"/>
      <c r="T33" s="12"/>
    </row>
    <row r="34" spans="1:20" ht="28.5" customHeight="1">
      <c r="A34" s="14">
        <v>20</v>
      </c>
      <c r="B34" s="33"/>
      <c r="C34" s="34" t="s">
        <v>35</v>
      </c>
      <c r="D34" s="34" t="s">
        <v>134</v>
      </c>
      <c r="E34" s="33" t="s">
        <v>37</v>
      </c>
      <c r="F34" s="34">
        <v>3</v>
      </c>
      <c r="G34" s="34" t="s">
        <v>135</v>
      </c>
      <c r="H34" s="34" t="s">
        <v>29</v>
      </c>
      <c r="I34" s="13" t="s">
        <v>30</v>
      </c>
      <c r="J34" s="33" t="s">
        <v>136</v>
      </c>
      <c r="K34" s="34" t="s">
        <v>86</v>
      </c>
      <c r="L34" s="34">
        <v>1500</v>
      </c>
      <c r="M34" s="34">
        <v>933</v>
      </c>
      <c r="N34" s="39"/>
      <c r="O34" s="39"/>
      <c r="P34" s="39" t="s">
        <v>33</v>
      </c>
      <c r="Q34" s="39" t="s">
        <v>137</v>
      </c>
      <c r="R34" s="34"/>
      <c r="S34" s="34"/>
      <c r="T34" s="34"/>
    </row>
    <row r="35" spans="1:20" ht="28.5" customHeight="1">
      <c r="A35" s="23"/>
      <c r="B35" s="33"/>
      <c r="C35" s="34"/>
      <c r="D35" s="34"/>
      <c r="E35" s="33"/>
      <c r="F35" s="34"/>
      <c r="G35" s="34" t="s">
        <v>138</v>
      </c>
      <c r="H35" s="34" t="s">
        <v>89</v>
      </c>
      <c r="I35" s="13" t="s">
        <v>30</v>
      </c>
      <c r="J35" s="33" t="s">
        <v>139</v>
      </c>
      <c r="K35" s="34" t="s">
        <v>86</v>
      </c>
      <c r="L35" s="34">
        <v>1300</v>
      </c>
      <c r="M35" s="34"/>
      <c r="N35" s="39"/>
      <c r="O35" s="39"/>
      <c r="P35" s="39"/>
      <c r="Q35" s="39"/>
      <c r="R35" s="34"/>
      <c r="S35" s="34"/>
      <c r="T35" s="34"/>
    </row>
    <row r="36" spans="1:20" ht="28.5" customHeight="1">
      <c r="A36" s="19"/>
      <c r="B36" s="33"/>
      <c r="C36" s="34"/>
      <c r="D36" s="34"/>
      <c r="E36" s="33"/>
      <c r="F36" s="34"/>
      <c r="G36" s="34" t="s">
        <v>140</v>
      </c>
      <c r="H36" s="34" t="s">
        <v>107</v>
      </c>
      <c r="I36" s="13" t="s">
        <v>30</v>
      </c>
      <c r="J36" s="33" t="s">
        <v>141</v>
      </c>
      <c r="K36" s="34" t="s">
        <v>59</v>
      </c>
      <c r="L36" s="34">
        <v>0</v>
      </c>
      <c r="M36" s="34"/>
      <c r="N36" s="39"/>
      <c r="O36" s="39"/>
      <c r="P36" s="39"/>
      <c r="Q36" s="39"/>
      <c r="R36" s="34"/>
      <c r="S36" s="34"/>
      <c r="T36" s="34"/>
    </row>
    <row r="37" spans="1:20" ht="28.5" customHeight="1">
      <c r="A37" s="14">
        <v>21</v>
      </c>
      <c r="B37" s="33"/>
      <c r="C37" s="13" t="s">
        <v>35</v>
      </c>
      <c r="D37" s="13" t="s">
        <v>134</v>
      </c>
      <c r="E37" s="12" t="s">
        <v>37</v>
      </c>
      <c r="F37" s="33" t="s">
        <v>142</v>
      </c>
      <c r="G37" s="34" t="s">
        <v>143</v>
      </c>
      <c r="H37" s="34" t="s">
        <v>29</v>
      </c>
      <c r="I37" s="13" t="s">
        <v>30</v>
      </c>
      <c r="J37" s="33" t="s">
        <v>144</v>
      </c>
      <c r="K37" s="34" t="s">
        <v>145</v>
      </c>
      <c r="L37" s="34">
        <v>1832</v>
      </c>
      <c r="M37" s="33" t="s">
        <v>146</v>
      </c>
      <c r="N37" s="39"/>
      <c r="O37" s="39"/>
      <c r="P37" s="39" t="s">
        <v>33</v>
      </c>
      <c r="Q37" s="39" t="s">
        <v>147</v>
      </c>
      <c r="R37" s="33"/>
      <c r="S37" s="33"/>
      <c r="T37" s="33"/>
    </row>
    <row r="38" spans="1:20" ht="28.5" customHeight="1">
      <c r="A38" s="23"/>
      <c r="B38" s="33"/>
      <c r="C38" s="13"/>
      <c r="D38" s="13"/>
      <c r="E38" s="12"/>
      <c r="F38" s="33"/>
      <c r="G38" s="34" t="s">
        <v>148</v>
      </c>
      <c r="H38" s="34" t="s">
        <v>149</v>
      </c>
      <c r="I38" s="13" t="s">
        <v>30</v>
      </c>
      <c r="J38" s="33" t="s">
        <v>150</v>
      </c>
      <c r="K38" s="34" t="s">
        <v>86</v>
      </c>
      <c r="L38" s="34">
        <v>2000</v>
      </c>
      <c r="M38" s="33"/>
      <c r="N38" s="39"/>
      <c r="O38" s="39"/>
      <c r="P38" s="39"/>
      <c r="Q38" s="39"/>
      <c r="R38" s="33"/>
      <c r="S38" s="33"/>
      <c r="T38" s="33"/>
    </row>
    <row r="39" spans="1:20" ht="28.5" customHeight="1">
      <c r="A39" s="19"/>
      <c r="B39" s="33"/>
      <c r="C39" s="13"/>
      <c r="D39" s="13"/>
      <c r="E39" s="12"/>
      <c r="F39" s="33"/>
      <c r="G39" s="34" t="s">
        <v>151</v>
      </c>
      <c r="H39" s="34" t="s">
        <v>57</v>
      </c>
      <c r="I39" s="13" t="s">
        <v>30</v>
      </c>
      <c r="J39" s="33" t="s">
        <v>152</v>
      </c>
      <c r="K39" s="34" t="s">
        <v>59</v>
      </c>
      <c r="L39" s="34">
        <v>0</v>
      </c>
      <c r="M39" s="33"/>
      <c r="N39" s="39"/>
      <c r="O39" s="39"/>
      <c r="P39" s="39"/>
      <c r="Q39" s="39"/>
      <c r="R39" s="33"/>
      <c r="S39" s="33"/>
      <c r="T39" s="33"/>
    </row>
    <row r="40" spans="1:20" ht="28.5" customHeight="1">
      <c r="A40" s="14">
        <v>22</v>
      </c>
      <c r="B40" s="33"/>
      <c r="C40" s="13" t="s">
        <v>35</v>
      </c>
      <c r="D40" s="13" t="s">
        <v>134</v>
      </c>
      <c r="E40" s="12" t="s">
        <v>37</v>
      </c>
      <c r="F40" s="33" t="s">
        <v>142</v>
      </c>
      <c r="G40" s="34" t="s">
        <v>153</v>
      </c>
      <c r="H40" s="34" t="s">
        <v>29</v>
      </c>
      <c r="I40" s="13" t="s">
        <v>30</v>
      </c>
      <c r="J40" s="33" t="s">
        <v>154</v>
      </c>
      <c r="K40" s="34" t="s">
        <v>86</v>
      </c>
      <c r="L40" s="34">
        <v>2000</v>
      </c>
      <c r="M40" s="40">
        <v>1333</v>
      </c>
      <c r="N40" s="39"/>
      <c r="O40" s="39"/>
      <c r="P40" s="39" t="s">
        <v>33</v>
      </c>
      <c r="Q40" s="39" t="s">
        <v>155</v>
      </c>
      <c r="R40" s="33"/>
      <c r="S40" s="33"/>
      <c r="T40" s="33"/>
    </row>
    <row r="41" spans="1:20" ht="28.5" customHeight="1">
      <c r="A41" s="23"/>
      <c r="B41" s="33"/>
      <c r="C41" s="13"/>
      <c r="D41" s="13"/>
      <c r="E41" s="12"/>
      <c r="F41" s="33"/>
      <c r="G41" s="34" t="s">
        <v>156</v>
      </c>
      <c r="H41" s="34" t="s">
        <v>89</v>
      </c>
      <c r="I41" s="13" t="s">
        <v>30</v>
      </c>
      <c r="J41" s="33" t="s">
        <v>157</v>
      </c>
      <c r="K41" s="34" t="s">
        <v>86</v>
      </c>
      <c r="L41" s="34">
        <v>2000</v>
      </c>
      <c r="M41" s="33"/>
      <c r="N41" s="39"/>
      <c r="O41" s="39"/>
      <c r="P41" s="39"/>
      <c r="Q41" s="39"/>
      <c r="R41" s="33"/>
      <c r="S41" s="33"/>
      <c r="T41" s="33"/>
    </row>
    <row r="42" spans="1:20" ht="28.5" customHeight="1">
      <c r="A42" s="19"/>
      <c r="B42" s="33"/>
      <c r="C42" s="13"/>
      <c r="D42" s="13"/>
      <c r="E42" s="12"/>
      <c r="F42" s="33"/>
      <c r="G42" s="34" t="s">
        <v>158</v>
      </c>
      <c r="H42" s="34" t="s">
        <v>57</v>
      </c>
      <c r="I42" s="13" t="s">
        <v>30</v>
      </c>
      <c r="J42" s="33" t="s">
        <v>159</v>
      </c>
      <c r="K42" s="34" t="s">
        <v>59</v>
      </c>
      <c r="L42" s="34">
        <v>0</v>
      </c>
      <c r="M42" s="33"/>
      <c r="N42" s="39"/>
      <c r="O42" s="39"/>
      <c r="P42" s="39"/>
      <c r="Q42" s="39"/>
      <c r="R42" s="33"/>
      <c r="S42" s="33"/>
      <c r="T42" s="33"/>
    </row>
    <row r="43" spans="1:20" ht="28.5" customHeight="1">
      <c r="A43" s="23">
        <v>23</v>
      </c>
      <c r="B43" s="35"/>
      <c r="C43" s="17" t="s">
        <v>35</v>
      </c>
      <c r="D43" s="17" t="s">
        <v>134</v>
      </c>
      <c r="E43" s="18" t="s">
        <v>37</v>
      </c>
      <c r="F43" s="35" t="s">
        <v>125</v>
      </c>
      <c r="G43" s="7" t="s">
        <v>160</v>
      </c>
      <c r="H43" s="7" t="s">
        <v>29</v>
      </c>
      <c r="I43" s="42" t="s">
        <v>30</v>
      </c>
      <c r="J43" s="6" t="s">
        <v>161</v>
      </c>
      <c r="K43" s="7" t="s">
        <v>86</v>
      </c>
      <c r="L43" s="7">
        <v>2000</v>
      </c>
      <c r="M43" s="6" t="s">
        <v>162</v>
      </c>
      <c r="N43" s="43"/>
      <c r="O43" s="43"/>
      <c r="P43" s="44" t="s">
        <v>33</v>
      </c>
      <c r="Q43" s="44" t="s">
        <v>163</v>
      </c>
      <c r="R43" s="35"/>
      <c r="S43" s="35"/>
      <c r="T43" s="6"/>
    </row>
    <row r="44" spans="1:20" ht="28.5" customHeight="1">
      <c r="A44" s="19"/>
      <c r="B44" s="36"/>
      <c r="C44" s="20"/>
      <c r="D44" s="20"/>
      <c r="E44" s="21"/>
      <c r="F44" s="36"/>
      <c r="G44" s="7" t="s">
        <v>164</v>
      </c>
      <c r="H44" s="7" t="s">
        <v>57</v>
      </c>
      <c r="I44" s="42" t="s">
        <v>30</v>
      </c>
      <c r="J44" s="6" t="s">
        <v>165</v>
      </c>
      <c r="K44" s="7" t="s">
        <v>59</v>
      </c>
      <c r="L44" s="7">
        <v>0</v>
      </c>
      <c r="M44" s="6"/>
      <c r="N44" s="45"/>
      <c r="O44" s="45"/>
      <c r="P44" s="46"/>
      <c r="Q44" s="46"/>
      <c r="R44" s="36"/>
      <c r="S44" s="36"/>
      <c r="T44" s="6"/>
    </row>
    <row r="45" spans="1:20" ht="28.5" customHeight="1">
      <c r="A45" s="10">
        <v>24</v>
      </c>
      <c r="B45" s="37"/>
      <c r="C45" s="38" t="s">
        <v>35</v>
      </c>
      <c r="D45" s="38" t="s">
        <v>166</v>
      </c>
      <c r="E45" s="37" t="s">
        <v>37</v>
      </c>
      <c r="F45" s="39">
        <v>1</v>
      </c>
      <c r="G45" s="38" t="s">
        <v>167</v>
      </c>
      <c r="H45" s="38" t="s">
        <v>29</v>
      </c>
      <c r="I45" s="38" t="s">
        <v>30</v>
      </c>
      <c r="J45" s="47" t="s">
        <v>168</v>
      </c>
      <c r="K45" s="38" t="s">
        <v>86</v>
      </c>
      <c r="L45" s="38">
        <v>1200</v>
      </c>
      <c r="M45" s="39">
        <v>1200</v>
      </c>
      <c r="N45" s="39"/>
      <c r="O45" s="39"/>
      <c r="P45" s="39" t="s">
        <v>33</v>
      </c>
      <c r="Q45" s="39" t="s">
        <v>169</v>
      </c>
      <c r="R45" s="39"/>
      <c r="S45" s="39"/>
      <c r="T45" s="37"/>
    </row>
    <row r="46" spans="1:20" ht="28.5" customHeight="1">
      <c r="A46" s="10">
        <v>25</v>
      </c>
      <c r="B46" s="37"/>
      <c r="C46" s="38" t="s">
        <v>35</v>
      </c>
      <c r="D46" s="38" t="s">
        <v>166</v>
      </c>
      <c r="E46" s="37" t="s">
        <v>37</v>
      </c>
      <c r="F46" s="39">
        <v>1</v>
      </c>
      <c r="G46" s="38" t="s">
        <v>170</v>
      </c>
      <c r="H46" s="38" t="s">
        <v>29</v>
      </c>
      <c r="I46" s="38" t="s">
        <v>30</v>
      </c>
      <c r="J46" s="47" t="s">
        <v>171</v>
      </c>
      <c r="K46" s="38" t="s">
        <v>86</v>
      </c>
      <c r="L46" s="38">
        <v>1200</v>
      </c>
      <c r="M46" s="39">
        <v>1200</v>
      </c>
      <c r="N46" s="39"/>
      <c r="O46" s="39"/>
      <c r="P46" s="39" t="s">
        <v>33</v>
      </c>
      <c r="Q46" s="39" t="s">
        <v>172</v>
      </c>
      <c r="R46" s="39"/>
      <c r="S46" s="39"/>
      <c r="T46" s="37"/>
    </row>
    <row r="47" spans="1:20" ht="28.5" customHeight="1">
      <c r="A47" s="14">
        <v>26</v>
      </c>
      <c r="B47" s="37"/>
      <c r="C47" s="38" t="s">
        <v>35</v>
      </c>
      <c r="D47" s="38" t="s">
        <v>166</v>
      </c>
      <c r="E47" s="37" t="s">
        <v>37</v>
      </c>
      <c r="F47" s="39">
        <v>2</v>
      </c>
      <c r="G47" s="38" t="s">
        <v>173</v>
      </c>
      <c r="H47" s="38" t="s">
        <v>29</v>
      </c>
      <c r="I47" s="38" t="s">
        <v>30</v>
      </c>
      <c r="J47" s="47" t="s">
        <v>174</v>
      </c>
      <c r="K47" s="38" t="s">
        <v>86</v>
      </c>
      <c r="L47" s="38">
        <v>1500</v>
      </c>
      <c r="M47" s="43">
        <v>1500</v>
      </c>
      <c r="N47" s="43"/>
      <c r="O47" s="43"/>
      <c r="P47" s="43" t="s">
        <v>33</v>
      </c>
      <c r="Q47" s="39" t="s">
        <v>175</v>
      </c>
      <c r="R47" s="43"/>
      <c r="S47" s="43"/>
      <c r="T47" s="37"/>
    </row>
    <row r="48" spans="1:20" ht="28.5" customHeight="1">
      <c r="A48" s="19"/>
      <c r="B48" s="37"/>
      <c r="C48" s="38"/>
      <c r="D48" s="38"/>
      <c r="E48" s="37"/>
      <c r="F48" s="39"/>
      <c r="G48" s="38" t="s">
        <v>176</v>
      </c>
      <c r="H48" s="38" t="s">
        <v>132</v>
      </c>
      <c r="I48" s="38" t="s">
        <v>30</v>
      </c>
      <c r="J48" s="47" t="s">
        <v>177</v>
      </c>
      <c r="K48" s="38" t="s">
        <v>86</v>
      </c>
      <c r="L48" s="38">
        <v>0</v>
      </c>
      <c r="M48" s="45"/>
      <c r="N48" s="45"/>
      <c r="O48" s="45"/>
      <c r="P48" s="45"/>
      <c r="Q48" s="39"/>
      <c r="R48" s="45"/>
      <c r="S48" s="45"/>
      <c r="T48" s="37"/>
    </row>
    <row r="49" spans="1:20" ht="28.5" customHeight="1">
      <c r="A49" s="10">
        <v>27</v>
      </c>
      <c r="B49" s="37"/>
      <c r="C49" s="38" t="s">
        <v>35</v>
      </c>
      <c r="D49" s="38" t="s">
        <v>166</v>
      </c>
      <c r="E49" s="37" t="s">
        <v>37</v>
      </c>
      <c r="F49" s="39">
        <v>1</v>
      </c>
      <c r="G49" s="38" t="s">
        <v>178</v>
      </c>
      <c r="H49" s="38" t="s">
        <v>29</v>
      </c>
      <c r="I49" s="38" t="s">
        <v>30</v>
      </c>
      <c r="J49" s="47" t="s">
        <v>179</v>
      </c>
      <c r="K49" s="38" t="s">
        <v>86</v>
      </c>
      <c r="L49" s="38">
        <v>1500</v>
      </c>
      <c r="M49" s="39">
        <v>1500</v>
      </c>
      <c r="N49" s="39" t="s">
        <v>86</v>
      </c>
      <c r="O49" s="39" t="s">
        <v>86</v>
      </c>
      <c r="P49" s="39" t="s">
        <v>33</v>
      </c>
      <c r="Q49" s="39" t="s">
        <v>180</v>
      </c>
      <c r="R49" s="39"/>
      <c r="S49" s="39"/>
      <c r="T49" s="37"/>
    </row>
    <row r="50" spans="1:20" ht="28.5" customHeight="1">
      <c r="A50" s="10">
        <v>28</v>
      </c>
      <c r="B50" s="33"/>
      <c r="C50" s="33" t="s">
        <v>35</v>
      </c>
      <c r="D50" s="33" t="s">
        <v>181</v>
      </c>
      <c r="E50" s="33" t="s">
        <v>37</v>
      </c>
      <c r="F50" s="40">
        <v>2</v>
      </c>
      <c r="G50" s="33" t="s">
        <v>182</v>
      </c>
      <c r="H50" s="33" t="s">
        <v>29</v>
      </c>
      <c r="I50" s="33" t="s">
        <v>30</v>
      </c>
      <c r="J50" s="33" t="s">
        <v>183</v>
      </c>
      <c r="K50" s="33" t="s">
        <v>128</v>
      </c>
      <c r="L50" s="33" t="s">
        <v>184</v>
      </c>
      <c r="M50" s="34">
        <v>1348.74</v>
      </c>
      <c r="N50" s="34"/>
      <c r="O50" s="34"/>
      <c r="P50" s="34" t="s">
        <v>33</v>
      </c>
      <c r="Q50" s="34" t="s">
        <v>185</v>
      </c>
      <c r="R50" s="34">
        <v>0</v>
      </c>
      <c r="S50" s="34">
        <v>0</v>
      </c>
      <c r="T50" s="33"/>
    </row>
    <row r="51" spans="1:20" ht="28.5" customHeight="1">
      <c r="A51" s="10"/>
      <c r="B51" s="33"/>
      <c r="C51" s="33"/>
      <c r="D51" s="33"/>
      <c r="E51" s="33"/>
      <c r="F51" s="33"/>
      <c r="G51" s="33" t="s">
        <v>186</v>
      </c>
      <c r="H51" s="33" t="s">
        <v>187</v>
      </c>
      <c r="I51" s="33" t="s">
        <v>30</v>
      </c>
      <c r="J51" s="33" t="s">
        <v>188</v>
      </c>
      <c r="K51" s="33" t="s">
        <v>102</v>
      </c>
      <c r="L51" s="33" t="s">
        <v>189</v>
      </c>
      <c r="M51" s="34"/>
      <c r="N51" s="34"/>
      <c r="O51" s="34"/>
      <c r="P51" s="34"/>
      <c r="Q51" s="34"/>
      <c r="R51" s="34"/>
      <c r="S51" s="34"/>
      <c r="T51" s="33"/>
    </row>
    <row r="52" spans="1:20" ht="28.5" customHeight="1">
      <c r="A52" s="10">
        <v>29</v>
      </c>
      <c r="B52" s="33"/>
      <c r="C52" s="33" t="s">
        <v>35</v>
      </c>
      <c r="D52" s="33" t="s">
        <v>181</v>
      </c>
      <c r="E52" s="37" t="s">
        <v>37</v>
      </c>
      <c r="F52" s="40">
        <v>1</v>
      </c>
      <c r="G52" s="33" t="s">
        <v>190</v>
      </c>
      <c r="H52" s="33" t="s">
        <v>29</v>
      </c>
      <c r="I52" s="33" t="s">
        <v>30</v>
      </c>
      <c r="J52" s="33" t="s">
        <v>191</v>
      </c>
      <c r="K52" s="33" t="s">
        <v>128</v>
      </c>
      <c r="L52" s="33" t="s">
        <v>192</v>
      </c>
      <c r="M52" s="34">
        <v>1500</v>
      </c>
      <c r="N52" s="34"/>
      <c r="O52" s="34"/>
      <c r="P52" s="34" t="s">
        <v>33</v>
      </c>
      <c r="Q52" s="34" t="s">
        <v>193</v>
      </c>
      <c r="R52" s="34">
        <v>0</v>
      </c>
      <c r="S52" s="34">
        <v>0</v>
      </c>
      <c r="T52" s="33"/>
    </row>
    <row r="53" spans="1:20" ht="28.5" customHeight="1">
      <c r="A53" s="10">
        <v>30</v>
      </c>
      <c r="B53" s="33"/>
      <c r="C53" s="33" t="s">
        <v>35</v>
      </c>
      <c r="D53" s="33" t="s">
        <v>181</v>
      </c>
      <c r="E53" s="33" t="s">
        <v>37</v>
      </c>
      <c r="F53" s="40">
        <v>2</v>
      </c>
      <c r="G53" s="33" t="s">
        <v>194</v>
      </c>
      <c r="H53" s="33" t="s">
        <v>29</v>
      </c>
      <c r="I53" s="33" t="s">
        <v>30</v>
      </c>
      <c r="J53" s="33" t="s">
        <v>195</v>
      </c>
      <c r="K53" s="33" t="s">
        <v>196</v>
      </c>
      <c r="L53" s="33" t="s">
        <v>197</v>
      </c>
      <c r="M53" s="34">
        <v>950</v>
      </c>
      <c r="N53" s="34"/>
      <c r="O53" s="34"/>
      <c r="P53" s="34" t="s">
        <v>33</v>
      </c>
      <c r="Q53" s="34" t="s">
        <v>198</v>
      </c>
      <c r="R53" s="34">
        <v>0</v>
      </c>
      <c r="S53" s="34">
        <v>0</v>
      </c>
      <c r="T53" s="33"/>
    </row>
    <row r="54" spans="1:20" ht="28.5" customHeight="1">
      <c r="A54" s="10"/>
      <c r="B54" s="33"/>
      <c r="C54" s="33"/>
      <c r="D54" s="33"/>
      <c r="E54" s="33"/>
      <c r="F54" s="33"/>
      <c r="G54" s="33" t="s">
        <v>199</v>
      </c>
      <c r="H54" s="33" t="s">
        <v>132</v>
      </c>
      <c r="I54" s="33" t="s">
        <v>30</v>
      </c>
      <c r="J54" s="33" t="s">
        <v>200</v>
      </c>
      <c r="K54" s="33" t="s">
        <v>79</v>
      </c>
      <c r="L54" s="33" t="s">
        <v>201</v>
      </c>
      <c r="M54" s="34"/>
      <c r="N54" s="34"/>
      <c r="O54" s="34"/>
      <c r="P54" s="34"/>
      <c r="Q54" s="34"/>
      <c r="R54" s="34"/>
      <c r="S54" s="34"/>
      <c r="T54" s="33"/>
    </row>
    <row r="55" spans="1:20" ht="28.5" customHeight="1">
      <c r="A55" s="10">
        <v>31</v>
      </c>
      <c r="B55" s="33"/>
      <c r="C55" s="33" t="s">
        <v>35</v>
      </c>
      <c r="D55" s="33" t="s">
        <v>181</v>
      </c>
      <c r="E55" s="33" t="s">
        <v>37</v>
      </c>
      <c r="F55" s="40">
        <v>2</v>
      </c>
      <c r="G55" s="33" t="s">
        <v>202</v>
      </c>
      <c r="H55" s="33" t="s">
        <v>29</v>
      </c>
      <c r="I55" s="33" t="s">
        <v>30</v>
      </c>
      <c r="J55" s="33" t="s">
        <v>203</v>
      </c>
      <c r="K55" s="33" t="s">
        <v>128</v>
      </c>
      <c r="L55" s="33" t="s">
        <v>192</v>
      </c>
      <c r="M55" s="34">
        <v>750</v>
      </c>
      <c r="N55" s="34"/>
      <c r="O55" s="34"/>
      <c r="P55" s="34" t="s">
        <v>33</v>
      </c>
      <c r="Q55" s="34" t="s">
        <v>204</v>
      </c>
      <c r="R55" s="34">
        <v>0</v>
      </c>
      <c r="S55" s="34">
        <v>0</v>
      </c>
      <c r="T55" s="33"/>
    </row>
    <row r="56" spans="1:20" ht="28.5" customHeight="1">
      <c r="A56" s="10"/>
      <c r="B56" s="33"/>
      <c r="C56" s="33"/>
      <c r="D56" s="33"/>
      <c r="E56" s="33"/>
      <c r="F56" s="33"/>
      <c r="G56" s="33" t="s">
        <v>205</v>
      </c>
      <c r="H56" s="33" t="s">
        <v>206</v>
      </c>
      <c r="I56" s="33" t="s">
        <v>30</v>
      </c>
      <c r="J56" s="33" t="s">
        <v>207</v>
      </c>
      <c r="K56" s="33" t="s">
        <v>59</v>
      </c>
      <c r="L56" s="33" t="s">
        <v>201</v>
      </c>
      <c r="M56" s="34"/>
      <c r="N56" s="34"/>
      <c r="O56" s="34"/>
      <c r="P56" s="34"/>
      <c r="Q56" s="34"/>
      <c r="R56" s="34"/>
      <c r="S56" s="34"/>
      <c r="T56" s="33"/>
    </row>
    <row r="57" spans="1:20" ht="28.5" customHeight="1">
      <c r="A57" s="10">
        <v>32</v>
      </c>
      <c r="B57" s="33"/>
      <c r="C57" s="33" t="s">
        <v>35</v>
      </c>
      <c r="D57" s="33" t="s">
        <v>181</v>
      </c>
      <c r="E57" s="37" t="s">
        <v>37</v>
      </c>
      <c r="F57" s="40">
        <v>1</v>
      </c>
      <c r="G57" s="33" t="s">
        <v>208</v>
      </c>
      <c r="H57" s="33" t="s">
        <v>29</v>
      </c>
      <c r="I57" s="33" t="s">
        <v>30</v>
      </c>
      <c r="J57" s="33" t="s">
        <v>209</v>
      </c>
      <c r="K57" s="33" t="s">
        <v>128</v>
      </c>
      <c r="L57" s="33" t="s">
        <v>210</v>
      </c>
      <c r="M57" s="34">
        <v>1300</v>
      </c>
      <c r="N57" s="34"/>
      <c r="O57" s="34"/>
      <c r="P57" s="34" t="s">
        <v>33</v>
      </c>
      <c r="Q57" s="34" t="s">
        <v>211</v>
      </c>
      <c r="R57" s="34">
        <v>0</v>
      </c>
      <c r="S57" s="34">
        <v>0</v>
      </c>
      <c r="T57" s="33"/>
    </row>
    <row r="58" spans="1:20" ht="28.5" customHeight="1">
      <c r="A58" s="10">
        <v>33</v>
      </c>
      <c r="B58" s="33"/>
      <c r="C58" s="33" t="s">
        <v>35</v>
      </c>
      <c r="D58" s="33" t="s">
        <v>181</v>
      </c>
      <c r="E58" s="37" t="s">
        <v>37</v>
      </c>
      <c r="F58" s="40">
        <v>1</v>
      </c>
      <c r="G58" s="33" t="s">
        <v>212</v>
      </c>
      <c r="H58" s="33" t="s">
        <v>29</v>
      </c>
      <c r="I58" s="33" t="s">
        <v>30</v>
      </c>
      <c r="J58" s="33" t="s">
        <v>213</v>
      </c>
      <c r="K58" s="33" t="s">
        <v>128</v>
      </c>
      <c r="L58" s="33" t="s">
        <v>201</v>
      </c>
      <c r="M58" s="34">
        <v>0</v>
      </c>
      <c r="N58" s="33" t="s">
        <v>214</v>
      </c>
      <c r="O58" s="34">
        <v>1</v>
      </c>
      <c r="P58" s="34" t="s">
        <v>33</v>
      </c>
      <c r="Q58" s="34" t="s">
        <v>215</v>
      </c>
      <c r="R58" s="34">
        <v>0</v>
      </c>
      <c r="S58" s="34">
        <v>0</v>
      </c>
      <c r="T58" s="33"/>
    </row>
    <row r="59" spans="1:20" ht="28.5" customHeight="1">
      <c r="A59" s="10">
        <v>34</v>
      </c>
      <c r="B59" s="33"/>
      <c r="C59" s="34" t="s">
        <v>35</v>
      </c>
      <c r="D59" s="34" t="s">
        <v>181</v>
      </c>
      <c r="E59" s="33" t="s">
        <v>37</v>
      </c>
      <c r="F59" s="34">
        <v>4</v>
      </c>
      <c r="G59" s="34" t="s">
        <v>216</v>
      </c>
      <c r="H59" s="34" t="s">
        <v>29</v>
      </c>
      <c r="I59" s="34" t="s">
        <v>30</v>
      </c>
      <c r="J59" s="33" t="s">
        <v>217</v>
      </c>
      <c r="K59" s="34" t="s">
        <v>218</v>
      </c>
      <c r="L59" s="34">
        <v>2000</v>
      </c>
      <c r="M59" s="34">
        <v>925</v>
      </c>
      <c r="N59" s="34"/>
      <c r="O59" s="34"/>
      <c r="P59" s="34" t="s">
        <v>219</v>
      </c>
      <c r="Q59" s="34" t="s">
        <v>220</v>
      </c>
      <c r="R59" s="34">
        <v>55.9</v>
      </c>
      <c r="S59" s="34">
        <v>11.4</v>
      </c>
      <c r="T59" s="33"/>
    </row>
    <row r="60" spans="1:20" ht="28.5" customHeight="1">
      <c r="A60" s="10"/>
      <c r="B60" s="33"/>
      <c r="C60" s="34"/>
      <c r="D60" s="34"/>
      <c r="E60" s="33"/>
      <c r="F60" s="34"/>
      <c r="G60" s="34" t="s">
        <v>221</v>
      </c>
      <c r="H60" s="34" t="s">
        <v>187</v>
      </c>
      <c r="I60" s="34" t="s">
        <v>30</v>
      </c>
      <c r="J60" s="33" t="s">
        <v>222</v>
      </c>
      <c r="K60" s="34" t="s">
        <v>128</v>
      </c>
      <c r="L60" s="34">
        <v>1700</v>
      </c>
      <c r="M60" s="34"/>
      <c r="N60" s="34"/>
      <c r="O60" s="34"/>
      <c r="P60" s="34"/>
      <c r="Q60" s="34"/>
      <c r="R60" s="34"/>
      <c r="S60" s="34"/>
      <c r="T60" s="33"/>
    </row>
    <row r="61" spans="1:20" ht="28.5" customHeight="1">
      <c r="A61" s="10"/>
      <c r="B61" s="33"/>
      <c r="C61" s="34"/>
      <c r="D61" s="34"/>
      <c r="E61" s="33"/>
      <c r="F61" s="34"/>
      <c r="G61" s="34" t="s">
        <v>223</v>
      </c>
      <c r="H61" s="34" t="s">
        <v>206</v>
      </c>
      <c r="I61" s="34" t="s">
        <v>30</v>
      </c>
      <c r="J61" s="33" t="s">
        <v>224</v>
      </c>
      <c r="K61" s="34" t="s">
        <v>59</v>
      </c>
      <c r="L61" s="34">
        <v>0</v>
      </c>
      <c r="M61" s="34"/>
      <c r="N61" s="34"/>
      <c r="O61" s="34"/>
      <c r="P61" s="34"/>
      <c r="Q61" s="34"/>
      <c r="R61" s="34"/>
      <c r="S61" s="34"/>
      <c r="T61" s="33"/>
    </row>
    <row r="62" spans="1:20" ht="28.5" customHeight="1">
      <c r="A62" s="10"/>
      <c r="B62" s="33"/>
      <c r="C62" s="34"/>
      <c r="D62" s="34"/>
      <c r="E62" s="33"/>
      <c r="F62" s="34"/>
      <c r="G62" s="34" t="s">
        <v>225</v>
      </c>
      <c r="H62" s="34" t="s">
        <v>226</v>
      </c>
      <c r="I62" s="34" t="s">
        <v>30</v>
      </c>
      <c r="J62" s="33" t="s">
        <v>227</v>
      </c>
      <c r="K62" s="34" t="s">
        <v>59</v>
      </c>
      <c r="L62" s="34">
        <v>0</v>
      </c>
      <c r="M62" s="34"/>
      <c r="N62" s="34"/>
      <c r="O62" s="34"/>
      <c r="P62" s="34"/>
      <c r="Q62" s="34"/>
      <c r="R62" s="34"/>
      <c r="S62" s="34"/>
      <c r="T62" s="33"/>
    </row>
    <row r="63" spans="1:20" ht="28.5" customHeight="1">
      <c r="A63" s="14">
        <v>35</v>
      </c>
      <c r="B63" s="33"/>
      <c r="C63" s="33" t="s">
        <v>35</v>
      </c>
      <c r="D63" s="33" t="s">
        <v>181</v>
      </c>
      <c r="E63" s="33" t="s">
        <v>37</v>
      </c>
      <c r="F63" s="40">
        <v>2</v>
      </c>
      <c r="G63" s="33" t="s">
        <v>228</v>
      </c>
      <c r="H63" s="33" t="s">
        <v>29</v>
      </c>
      <c r="I63" s="33" t="s">
        <v>30</v>
      </c>
      <c r="J63" s="33" t="s">
        <v>229</v>
      </c>
      <c r="K63" s="33" t="s">
        <v>128</v>
      </c>
      <c r="L63" s="33" t="s">
        <v>230</v>
      </c>
      <c r="M63" s="34">
        <v>600</v>
      </c>
      <c r="N63" s="34"/>
      <c r="O63" s="34"/>
      <c r="P63" s="34" t="s">
        <v>33</v>
      </c>
      <c r="Q63" s="34" t="s">
        <v>231</v>
      </c>
      <c r="R63" s="34">
        <v>0</v>
      </c>
      <c r="S63" s="34">
        <v>0</v>
      </c>
      <c r="T63" s="33"/>
    </row>
    <row r="64" spans="1:20" ht="28.5" customHeight="1">
      <c r="A64" s="19"/>
      <c r="B64" s="33"/>
      <c r="C64" s="33"/>
      <c r="D64" s="33"/>
      <c r="E64" s="33"/>
      <c r="F64" s="33"/>
      <c r="G64" s="33" t="s">
        <v>232</v>
      </c>
      <c r="H64" s="33" t="s">
        <v>132</v>
      </c>
      <c r="I64" s="33" t="s">
        <v>30</v>
      </c>
      <c r="J64" s="33" t="s">
        <v>233</v>
      </c>
      <c r="K64" s="33" t="s">
        <v>59</v>
      </c>
      <c r="L64" s="33" t="s">
        <v>201</v>
      </c>
      <c r="M64" s="34"/>
      <c r="N64" s="34"/>
      <c r="O64" s="34"/>
      <c r="P64" s="34"/>
      <c r="Q64" s="34"/>
      <c r="R64" s="34"/>
      <c r="S64" s="34"/>
      <c r="T64" s="33"/>
    </row>
    <row r="65" spans="1:20" ht="28.5" customHeight="1">
      <c r="A65" s="14">
        <v>36</v>
      </c>
      <c r="B65" s="33"/>
      <c r="C65" s="33" t="s">
        <v>35</v>
      </c>
      <c r="D65" s="33" t="s">
        <v>181</v>
      </c>
      <c r="E65" s="33" t="s">
        <v>37</v>
      </c>
      <c r="F65" s="40">
        <v>3</v>
      </c>
      <c r="G65" s="33" t="s">
        <v>234</v>
      </c>
      <c r="H65" s="33" t="s">
        <v>29</v>
      </c>
      <c r="I65" s="33" t="s">
        <v>30</v>
      </c>
      <c r="J65" s="33" t="s">
        <v>235</v>
      </c>
      <c r="K65" s="33" t="s">
        <v>128</v>
      </c>
      <c r="L65" s="33" t="s">
        <v>236</v>
      </c>
      <c r="M65" s="34">
        <v>1033.33</v>
      </c>
      <c r="N65" s="34"/>
      <c r="O65" s="34"/>
      <c r="P65" s="34" t="s">
        <v>33</v>
      </c>
      <c r="Q65" s="34" t="s">
        <v>237</v>
      </c>
      <c r="R65" s="34">
        <v>0</v>
      </c>
      <c r="S65" s="34">
        <v>0</v>
      </c>
      <c r="T65" s="33"/>
    </row>
    <row r="66" spans="1:20" ht="28.5" customHeight="1">
      <c r="A66" s="23"/>
      <c r="B66" s="33"/>
      <c r="C66" s="33"/>
      <c r="D66" s="33"/>
      <c r="E66" s="33"/>
      <c r="F66" s="33"/>
      <c r="G66" s="33" t="s">
        <v>238</v>
      </c>
      <c r="H66" s="33" t="s">
        <v>187</v>
      </c>
      <c r="I66" s="33" t="s">
        <v>30</v>
      </c>
      <c r="J66" s="33" t="s">
        <v>239</v>
      </c>
      <c r="K66" s="33" t="s">
        <v>240</v>
      </c>
      <c r="L66" s="33" t="s">
        <v>241</v>
      </c>
      <c r="M66" s="34"/>
      <c r="N66" s="34"/>
      <c r="O66" s="34"/>
      <c r="P66" s="34"/>
      <c r="Q66" s="34"/>
      <c r="R66" s="34"/>
      <c r="S66" s="34"/>
      <c r="T66" s="33"/>
    </row>
    <row r="67" spans="1:20" ht="28.5" customHeight="1">
      <c r="A67" s="19"/>
      <c r="B67" s="33"/>
      <c r="C67" s="33"/>
      <c r="D67" s="33"/>
      <c r="E67" s="33"/>
      <c r="F67" s="33"/>
      <c r="G67" s="33" t="s">
        <v>242</v>
      </c>
      <c r="H67" s="33" t="s">
        <v>57</v>
      </c>
      <c r="I67" s="33" t="s">
        <v>30</v>
      </c>
      <c r="J67" s="33" t="s">
        <v>243</v>
      </c>
      <c r="K67" s="33" t="s">
        <v>59</v>
      </c>
      <c r="L67" s="33" t="s">
        <v>201</v>
      </c>
      <c r="M67" s="34"/>
      <c r="N67" s="34"/>
      <c r="O67" s="34"/>
      <c r="P67" s="34"/>
      <c r="Q67" s="34"/>
      <c r="R67" s="34"/>
      <c r="S67" s="34"/>
      <c r="T67" s="33"/>
    </row>
    <row r="68" spans="1:20" ht="28.5" customHeight="1">
      <c r="A68" s="10">
        <v>37</v>
      </c>
      <c r="B68" s="33"/>
      <c r="C68" s="33" t="s">
        <v>35</v>
      </c>
      <c r="D68" s="33" t="s">
        <v>181</v>
      </c>
      <c r="E68" s="37" t="s">
        <v>37</v>
      </c>
      <c r="F68" s="40">
        <v>1</v>
      </c>
      <c r="G68" s="33" t="s">
        <v>244</v>
      </c>
      <c r="H68" s="33" t="s">
        <v>29</v>
      </c>
      <c r="I68" s="33" t="s">
        <v>30</v>
      </c>
      <c r="J68" s="33" t="s">
        <v>245</v>
      </c>
      <c r="K68" s="33" t="s">
        <v>32</v>
      </c>
      <c r="L68" s="33" t="s">
        <v>129</v>
      </c>
      <c r="M68" s="34">
        <v>850</v>
      </c>
      <c r="N68" s="34"/>
      <c r="O68" s="34"/>
      <c r="P68" s="34" t="s">
        <v>33</v>
      </c>
      <c r="Q68" s="34" t="s">
        <v>246</v>
      </c>
      <c r="R68" s="34">
        <v>0</v>
      </c>
      <c r="S68" s="34">
        <v>0</v>
      </c>
      <c r="T68" s="33"/>
    </row>
    <row r="69" spans="1:20" ht="28.5" customHeight="1">
      <c r="A69" s="10">
        <v>38</v>
      </c>
      <c r="B69" s="33"/>
      <c r="C69" s="33" t="s">
        <v>35</v>
      </c>
      <c r="D69" s="33" t="s">
        <v>181</v>
      </c>
      <c r="E69" s="37" t="s">
        <v>37</v>
      </c>
      <c r="F69" s="40">
        <v>1</v>
      </c>
      <c r="G69" s="33" t="s">
        <v>247</v>
      </c>
      <c r="H69" s="33" t="s">
        <v>29</v>
      </c>
      <c r="I69" s="33" t="s">
        <v>30</v>
      </c>
      <c r="J69" s="33" t="s">
        <v>248</v>
      </c>
      <c r="K69" s="33" t="s">
        <v>102</v>
      </c>
      <c r="L69" s="33" t="s">
        <v>249</v>
      </c>
      <c r="M69" s="34">
        <v>1548.67</v>
      </c>
      <c r="N69" s="34"/>
      <c r="O69" s="34"/>
      <c r="P69" s="34" t="s">
        <v>33</v>
      </c>
      <c r="Q69" s="34" t="s">
        <v>250</v>
      </c>
      <c r="R69" s="34">
        <v>0</v>
      </c>
      <c r="S69" s="34">
        <v>0</v>
      </c>
      <c r="T69" s="33"/>
    </row>
    <row r="70" spans="1:20" ht="28.5" customHeight="1">
      <c r="A70" s="31">
        <v>39</v>
      </c>
      <c r="B70" s="33"/>
      <c r="C70" s="33" t="s">
        <v>35</v>
      </c>
      <c r="D70" s="33" t="s">
        <v>181</v>
      </c>
      <c r="E70" s="33" t="s">
        <v>37</v>
      </c>
      <c r="F70" s="40">
        <v>2</v>
      </c>
      <c r="G70" s="33" t="s">
        <v>251</v>
      </c>
      <c r="H70" s="33" t="s">
        <v>29</v>
      </c>
      <c r="I70" s="33" t="s">
        <v>30</v>
      </c>
      <c r="J70" s="33" t="s">
        <v>252</v>
      </c>
      <c r="K70" s="33" t="s">
        <v>253</v>
      </c>
      <c r="L70" s="33" t="s">
        <v>254</v>
      </c>
      <c r="M70" s="34">
        <v>1052.41</v>
      </c>
      <c r="N70" s="34"/>
      <c r="O70" s="34"/>
      <c r="P70" s="34" t="s">
        <v>33</v>
      </c>
      <c r="Q70" s="34" t="s">
        <v>255</v>
      </c>
      <c r="R70" s="34">
        <v>0</v>
      </c>
      <c r="S70" s="34">
        <v>0</v>
      </c>
      <c r="T70" s="33"/>
    </row>
    <row r="71" spans="1:20" ht="28.5" customHeight="1">
      <c r="A71" s="32"/>
      <c r="B71" s="33"/>
      <c r="C71" s="33"/>
      <c r="D71" s="33"/>
      <c r="E71" s="33"/>
      <c r="F71" s="33"/>
      <c r="G71" s="33" t="s">
        <v>256</v>
      </c>
      <c r="H71" s="33" t="s">
        <v>187</v>
      </c>
      <c r="I71" s="33" t="s">
        <v>30</v>
      </c>
      <c r="J71" s="33" t="s">
        <v>257</v>
      </c>
      <c r="K71" s="33" t="s">
        <v>102</v>
      </c>
      <c r="L71" s="33" t="s">
        <v>258</v>
      </c>
      <c r="M71" s="34"/>
      <c r="N71" s="34"/>
      <c r="O71" s="34"/>
      <c r="P71" s="34"/>
      <c r="Q71" s="34"/>
      <c r="R71" s="34"/>
      <c r="S71" s="34"/>
      <c r="T71" s="33"/>
    </row>
    <row r="72" spans="1:20" ht="28.5" customHeight="1">
      <c r="A72" s="10">
        <v>40</v>
      </c>
      <c r="B72" s="33"/>
      <c r="C72" s="33" t="s">
        <v>35</v>
      </c>
      <c r="D72" s="33" t="s">
        <v>181</v>
      </c>
      <c r="E72" s="37" t="s">
        <v>37</v>
      </c>
      <c r="F72" s="40">
        <v>1</v>
      </c>
      <c r="G72" s="33" t="s">
        <v>259</v>
      </c>
      <c r="H72" s="33" t="s">
        <v>29</v>
      </c>
      <c r="I72" s="33" t="s">
        <v>30</v>
      </c>
      <c r="J72" s="33" t="s">
        <v>260</v>
      </c>
      <c r="K72" s="33" t="s">
        <v>261</v>
      </c>
      <c r="L72" s="33" t="s">
        <v>230</v>
      </c>
      <c r="M72" s="34">
        <v>1200</v>
      </c>
      <c r="N72" s="33"/>
      <c r="O72" s="34"/>
      <c r="P72" s="34" t="s">
        <v>33</v>
      </c>
      <c r="Q72" s="34" t="s">
        <v>262</v>
      </c>
      <c r="R72" s="34">
        <v>0</v>
      </c>
      <c r="S72" s="34">
        <v>0</v>
      </c>
      <c r="T72" s="33"/>
    </row>
    <row r="73" spans="1:20" ht="28.5" customHeight="1">
      <c r="A73" s="14">
        <v>41</v>
      </c>
      <c r="B73" s="33"/>
      <c r="C73" s="34" t="s">
        <v>35</v>
      </c>
      <c r="D73" s="34" t="s">
        <v>181</v>
      </c>
      <c r="E73" s="33" t="s">
        <v>37</v>
      </c>
      <c r="F73" s="34">
        <v>4</v>
      </c>
      <c r="G73" s="34" t="s">
        <v>263</v>
      </c>
      <c r="H73" s="34" t="s">
        <v>29</v>
      </c>
      <c r="I73" s="34" t="s">
        <v>30</v>
      </c>
      <c r="J73" s="33" t="s">
        <v>264</v>
      </c>
      <c r="K73" s="34" t="s">
        <v>265</v>
      </c>
      <c r="L73" s="34">
        <v>4500</v>
      </c>
      <c r="M73" s="34">
        <v>1375</v>
      </c>
      <c r="N73" s="34"/>
      <c r="O73" s="34"/>
      <c r="P73" s="34" t="s">
        <v>33</v>
      </c>
      <c r="Q73" s="34" t="s">
        <v>266</v>
      </c>
      <c r="R73" s="34">
        <v>0</v>
      </c>
      <c r="S73" s="34">
        <v>0</v>
      </c>
      <c r="T73" s="33"/>
    </row>
    <row r="74" spans="1:20" ht="28.5" customHeight="1">
      <c r="A74" s="23"/>
      <c r="B74" s="33"/>
      <c r="C74" s="34"/>
      <c r="D74" s="34"/>
      <c r="E74" s="33"/>
      <c r="F74" s="34"/>
      <c r="G74" s="34" t="s">
        <v>267</v>
      </c>
      <c r="H74" s="34" t="s">
        <v>187</v>
      </c>
      <c r="I74" s="34" t="s">
        <v>30</v>
      </c>
      <c r="J74" s="33" t="s">
        <v>268</v>
      </c>
      <c r="K74" s="33" t="s">
        <v>128</v>
      </c>
      <c r="L74" s="34">
        <v>1000</v>
      </c>
      <c r="M74" s="34"/>
      <c r="N74" s="34"/>
      <c r="O74" s="34"/>
      <c r="P74" s="34"/>
      <c r="Q74" s="34"/>
      <c r="R74" s="34"/>
      <c r="S74" s="34"/>
      <c r="T74" s="33"/>
    </row>
    <row r="75" spans="1:20" ht="28.5" customHeight="1">
      <c r="A75" s="23"/>
      <c r="B75" s="33"/>
      <c r="C75" s="34"/>
      <c r="D75" s="34"/>
      <c r="E75" s="33"/>
      <c r="F75" s="34"/>
      <c r="G75" s="34" t="s">
        <v>269</v>
      </c>
      <c r="H75" s="34" t="s">
        <v>132</v>
      </c>
      <c r="I75" s="34" t="s">
        <v>30</v>
      </c>
      <c r="J75" s="33" t="s">
        <v>270</v>
      </c>
      <c r="K75" s="34" t="s">
        <v>59</v>
      </c>
      <c r="L75" s="34">
        <v>0</v>
      </c>
      <c r="M75" s="34"/>
      <c r="N75" s="34"/>
      <c r="O75" s="34"/>
      <c r="P75" s="34"/>
      <c r="Q75" s="34"/>
      <c r="R75" s="34"/>
      <c r="S75" s="34"/>
      <c r="T75" s="33"/>
    </row>
    <row r="76" spans="1:20" ht="28.5" customHeight="1">
      <c r="A76" s="19"/>
      <c r="B76" s="33"/>
      <c r="C76" s="34"/>
      <c r="D76" s="34"/>
      <c r="E76" s="33"/>
      <c r="F76" s="34"/>
      <c r="G76" s="34" t="s">
        <v>271</v>
      </c>
      <c r="H76" s="34" t="s">
        <v>272</v>
      </c>
      <c r="I76" s="34" t="s">
        <v>30</v>
      </c>
      <c r="J76" s="33" t="s">
        <v>273</v>
      </c>
      <c r="K76" s="34" t="s">
        <v>79</v>
      </c>
      <c r="L76" s="34">
        <v>0</v>
      </c>
      <c r="M76" s="34"/>
      <c r="N76" s="34"/>
      <c r="O76" s="34"/>
      <c r="P76" s="34"/>
      <c r="Q76" s="34"/>
      <c r="R76" s="34"/>
      <c r="S76" s="34"/>
      <c r="T76" s="33"/>
    </row>
    <row r="77" spans="1:20" ht="28.5" customHeight="1">
      <c r="A77" s="34">
        <f>MAX(A$4:A76)+1</f>
        <v>42</v>
      </c>
      <c r="B77" s="33"/>
      <c r="C77" s="13" t="s">
        <v>274</v>
      </c>
      <c r="D77" s="13" t="s">
        <v>275</v>
      </c>
      <c r="E77" s="49">
        <v>2019.1</v>
      </c>
      <c r="F77" s="34">
        <v>1</v>
      </c>
      <c r="G77" s="34" t="s">
        <v>276</v>
      </c>
      <c r="H77" s="34" t="s">
        <v>29</v>
      </c>
      <c r="I77" s="13" t="s">
        <v>30</v>
      </c>
      <c r="J77" s="33" t="s">
        <v>277</v>
      </c>
      <c r="K77" s="13" t="s">
        <v>86</v>
      </c>
      <c r="L77" s="34">
        <v>90</v>
      </c>
      <c r="M77" s="34">
        <v>90</v>
      </c>
      <c r="N77" s="33" t="s">
        <v>278</v>
      </c>
      <c r="O77" s="34">
        <v>1</v>
      </c>
      <c r="P77" s="13" t="s">
        <v>33</v>
      </c>
      <c r="Q77" s="13" t="s">
        <v>279</v>
      </c>
      <c r="R77" s="13">
        <v>0</v>
      </c>
      <c r="S77" s="13">
        <v>0</v>
      </c>
      <c r="T77" s="34"/>
    </row>
    <row r="78" spans="1:20" ht="28.5" customHeight="1">
      <c r="A78" s="34">
        <f>MAX(A$4:A77)+1</f>
        <v>43</v>
      </c>
      <c r="B78" s="33"/>
      <c r="C78" s="13" t="s">
        <v>274</v>
      </c>
      <c r="D78" s="13" t="s">
        <v>275</v>
      </c>
      <c r="E78" s="49">
        <v>2019.1</v>
      </c>
      <c r="F78" s="34">
        <v>1</v>
      </c>
      <c r="G78" s="34" t="s">
        <v>280</v>
      </c>
      <c r="H78" s="34" t="s">
        <v>29</v>
      </c>
      <c r="I78" s="13" t="s">
        <v>30</v>
      </c>
      <c r="J78" s="33" t="s">
        <v>281</v>
      </c>
      <c r="K78" s="13" t="s">
        <v>86</v>
      </c>
      <c r="L78" s="34">
        <v>1400</v>
      </c>
      <c r="M78" s="34">
        <v>1400</v>
      </c>
      <c r="N78" s="34"/>
      <c r="O78" s="34"/>
      <c r="P78" s="13" t="s">
        <v>33</v>
      </c>
      <c r="Q78" s="34" t="s">
        <v>282</v>
      </c>
      <c r="R78" s="34">
        <v>0</v>
      </c>
      <c r="S78" s="34">
        <v>0</v>
      </c>
      <c r="T78" s="34"/>
    </row>
    <row r="79" spans="1:20" ht="28.5" customHeight="1">
      <c r="A79" s="34">
        <f>MAX(A$4:A78)+1</f>
        <v>44</v>
      </c>
      <c r="B79" s="33"/>
      <c r="C79" s="13" t="s">
        <v>274</v>
      </c>
      <c r="D79" s="13" t="s">
        <v>275</v>
      </c>
      <c r="E79" s="49">
        <v>2019.1</v>
      </c>
      <c r="F79" s="34">
        <v>1</v>
      </c>
      <c r="G79" s="34" t="s">
        <v>283</v>
      </c>
      <c r="H79" s="34" t="s">
        <v>29</v>
      </c>
      <c r="I79" s="13" t="s">
        <v>30</v>
      </c>
      <c r="J79" s="33" t="s">
        <v>284</v>
      </c>
      <c r="K79" s="13" t="s">
        <v>86</v>
      </c>
      <c r="L79" s="34">
        <v>800</v>
      </c>
      <c r="M79" s="34">
        <v>800</v>
      </c>
      <c r="N79" s="34"/>
      <c r="O79" s="34"/>
      <c r="P79" s="13" t="s">
        <v>33</v>
      </c>
      <c r="Q79" s="34" t="s">
        <v>285</v>
      </c>
      <c r="R79" s="34">
        <v>0</v>
      </c>
      <c r="S79" s="34">
        <v>0</v>
      </c>
      <c r="T79" s="34"/>
    </row>
    <row r="80" spans="1:20" ht="28.5" customHeight="1">
      <c r="A80" s="34">
        <f>MAX(A$4:A79)+1</f>
        <v>45</v>
      </c>
      <c r="B80" s="33"/>
      <c r="C80" s="13" t="s">
        <v>274</v>
      </c>
      <c r="D80" s="13" t="s">
        <v>275</v>
      </c>
      <c r="E80" s="40">
        <v>2019.1</v>
      </c>
      <c r="F80" s="34">
        <v>3</v>
      </c>
      <c r="G80" s="34" t="s">
        <v>286</v>
      </c>
      <c r="H80" s="34" t="s">
        <v>29</v>
      </c>
      <c r="I80" s="13" t="s">
        <v>30</v>
      </c>
      <c r="J80" s="33" t="s">
        <v>287</v>
      </c>
      <c r="K80" s="13" t="s">
        <v>86</v>
      </c>
      <c r="L80" s="34">
        <v>1100</v>
      </c>
      <c r="M80" s="34">
        <v>366</v>
      </c>
      <c r="N80" s="34"/>
      <c r="O80" s="34"/>
      <c r="P80" s="34" t="s">
        <v>33</v>
      </c>
      <c r="Q80" s="34" t="s">
        <v>288</v>
      </c>
      <c r="R80" s="34">
        <v>0</v>
      </c>
      <c r="S80" s="34">
        <v>0</v>
      </c>
      <c r="T80" s="34"/>
    </row>
    <row r="81" spans="1:20" ht="28.5" customHeight="1">
      <c r="A81" s="34"/>
      <c r="B81" s="33"/>
      <c r="C81" s="13"/>
      <c r="D81" s="13"/>
      <c r="E81" s="33"/>
      <c r="F81" s="34"/>
      <c r="G81" s="34" t="s">
        <v>289</v>
      </c>
      <c r="H81" s="34" t="s">
        <v>187</v>
      </c>
      <c r="I81" s="13" t="s">
        <v>115</v>
      </c>
      <c r="J81" s="33" t="s">
        <v>290</v>
      </c>
      <c r="K81" s="13" t="s">
        <v>86</v>
      </c>
      <c r="L81" s="34">
        <v>0</v>
      </c>
      <c r="M81" s="34"/>
      <c r="N81" s="34"/>
      <c r="O81" s="34"/>
      <c r="P81" s="34"/>
      <c r="Q81" s="34"/>
      <c r="R81" s="34"/>
      <c r="S81" s="34"/>
      <c r="T81" s="34"/>
    </row>
    <row r="82" spans="1:20" ht="28.5" customHeight="1">
      <c r="A82" s="34"/>
      <c r="B82" s="33"/>
      <c r="C82" s="13"/>
      <c r="D82" s="13"/>
      <c r="E82" s="33"/>
      <c r="F82" s="34"/>
      <c r="G82" s="34" t="s">
        <v>291</v>
      </c>
      <c r="H82" s="34" t="s">
        <v>57</v>
      </c>
      <c r="I82" s="13" t="s">
        <v>30</v>
      </c>
      <c r="J82" s="33" t="s">
        <v>292</v>
      </c>
      <c r="K82" s="13" t="s">
        <v>59</v>
      </c>
      <c r="L82" s="34">
        <v>0</v>
      </c>
      <c r="M82" s="34"/>
      <c r="N82" s="34"/>
      <c r="O82" s="34"/>
      <c r="P82" s="34"/>
      <c r="Q82" s="34"/>
      <c r="R82" s="34"/>
      <c r="S82" s="34"/>
      <c r="T82" s="34"/>
    </row>
    <row r="83" spans="1:20" ht="28.5" customHeight="1">
      <c r="A83" s="34">
        <f>MAX(A$4:A82)+1</f>
        <v>46</v>
      </c>
      <c r="B83" s="33"/>
      <c r="C83" s="13" t="s">
        <v>274</v>
      </c>
      <c r="D83" s="13" t="s">
        <v>275</v>
      </c>
      <c r="E83" s="40">
        <v>2019.1</v>
      </c>
      <c r="F83" s="34">
        <v>1</v>
      </c>
      <c r="G83" s="34" t="s">
        <v>293</v>
      </c>
      <c r="H83" s="34" t="s">
        <v>29</v>
      </c>
      <c r="I83" s="13" t="s">
        <v>30</v>
      </c>
      <c r="J83" s="33" t="s">
        <v>294</v>
      </c>
      <c r="K83" s="13" t="s">
        <v>86</v>
      </c>
      <c r="L83" s="34">
        <v>1200</v>
      </c>
      <c r="M83" s="34">
        <v>1200</v>
      </c>
      <c r="N83" s="34"/>
      <c r="O83" s="34"/>
      <c r="P83" s="13" t="s">
        <v>33</v>
      </c>
      <c r="Q83" s="34" t="s">
        <v>295</v>
      </c>
      <c r="R83" s="34">
        <v>0</v>
      </c>
      <c r="S83" s="34">
        <v>0</v>
      </c>
      <c r="T83" s="34"/>
    </row>
    <row r="84" spans="1:20" ht="28.5" customHeight="1">
      <c r="A84" s="34">
        <f>MAX(A$4:A83)+1</f>
        <v>47</v>
      </c>
      <c r="B84" s="33"/>
      <c r="C84" s="13" t="s">
        <v>274</v>
      </c>
      <c r="D84" s="13" t="s">
        <v>275</v>
      </c>
      <c r="E84" s="40">
        <v>2019.1</v>
      </c>
      <c r="F84" s="34">
        <v>3</v>
      </c>
      <c r="G84" s="34" t="s">
        <v>296</v>
      </c>
      <c r="H84" s="34" t="s">
        <v>29</v>
      </c>
      <c r="I84" s="13" t="s">
        <v>30</v>
      </c>
      <c r="J84" s="33" t="s">
        <v>297</v>
      </c>
      <c r="K84" s="13" t="s">
        <v>86</v>
      </c>
      <c r="L84" s="34">
        <v>1300</v>
      </c>
      <c r="M84" s="34">
        <v>716</v>
      </c>
      <c r="N84" s="34"/>
      <c r="O84" s="34"/>
      <c r="P84" s="34" t="s">
        <v>33</v>
      </c>
      <c r="Q84" s="34" t="s">
        <v>298</v>
      </c>
      <c r="R84" s="34">
        <v>0</v>
      </c>
      <c r="S84" s="34">
        <v>0</v>
      </c>
      <c r="T84" s="34"/>
    </row>
    <row r="85" spans="1:20" ht="28.5" customHeight="1">
      <c r="A85" s="34"/>
      <c r="B85" s="33"/>
      <c r="C85" s="13"/>
      <c r="D85" s="13"/>
      <c r="E85" s="33"/>
      <c r="F85" s="34"/>
      <c r="G85" s="34" t="s">
        <v>299</v>
      </c>
      <c r="H85" s="34" t="s">
        <v>187</v>
      </c>
      <c r="I85" s="34" t="s">
        <v>115</v>
      </c>
      <c r="J85" s="195" t="s">
        <v>300</v>
      </c>
      <c r="K85" s="34" t="s">
        <v>86</v>
      </c>
      <c r="L85" s="34">
        <v>850</v>
      </c>
      <c r="M85" s="34"/>
      <c r="N85" s="34"/>
      <c r="O85" s="34"/>
      <c r="P85" s="34"/>
      <c r="Q85" s="34"/>
      <c r="R85" s="34"/>
      <c r="S85" s="34"/>
      <c r="T85" s="34"/>
    </row>
    <row r="86" spans="1:20" ht="28.5" customHeight="1">
      <c r="A86" s="34"/>
      <c r="B86" s="33"/>
      <c r="C86" s="13"/>
      <c r="D86" s="13"/>
      <c r="E86" s="33"/>
      <c r="F86" s="34"/>
      <c r="G86" s="34" t="s">
        <v>301</v>
      </c>
      <c r="H86" s="34" t="s">
        <v>57</v>
      </c>
      <c r="I86" s="34" t="s">
        <v>30</v>
      </c>
      <c r="J86" s="195" t="s">
        <v>302</v>
      </c>
      <c r="K86" s="34" t="s">
        <v>86</v>
      </c>
      <c r="L86" s="34">
        <v>0</v>
      </c>
      <c r="M86" s="34"/>
      <c r="N86" s="34"/>
      <c r="O86" s="34"/>
      <c r="P86" s="34"/>
      <c r="Q86" s="34"/>
      <c r="R86" s="34"/>
      <c r="S86" s="34"/>
      <c r="T86" s="34"/>
    </row>
    <row r="87" spans="1:20" ht="28.5" customHeight="1">
      <c r="A87" s="34">
        <f>MAX(A$4:A86)+1</f>
        <v>48</v>
      </c>
      <c r="B87" s="33"/>
      <c r="C87" s="13" t="s">
        <v>274</v>
      </c>
      <c r="D87" s="13" t="s">
        <v>275</v>
      </c>
      <c r="E87" s="34">
        <v>2019.1</v>
      </c>
      <c r="F87" s="50">
        <v>2</v>
      </c>
      <c r="G87" s="34" t="s">
        <v>303</v>
      </c>
      <c r="H87" s="33" t="s">
        <v>304</v>
      </c>
      <c r="I87" s="34" t="s">
        <v>30</v>
      </c>
      <c r="J87" s="33" t="s">
        <v>305</v>
      </c>
      <c r="K87" s="34" t="s">
        <v>306</v>
      </c>
      <c r="L87" s="34">
        <v>2042</v>
      </c>
      <c r="M87" s="34">
        <f>L87/2</f>
        <v>1021</v>
      </c>
      <c r="N87" s="34"/>
      <c r="O87" s="34"/>
      <c r="P87" s="34" t="s">
        <v>33</v>
      </c>
      <c r="Q87" s="34" t="s">
        <v>307</v>
      </c>
      <c r="R87" s="34">
        <v>0</v>
      </c>
      <c r="S87" s="34">
        <v>0</v>
      </c>
      <c r="T87" s="34"/>
    </row>
    <row r="88" spans="1:20" ht="28.5" customHeight="1">
      <c r="A88" s="34"/>
      <c r="B88" s="33"/>
      <c r="C88" s="13"/>
      <c r="D88" s="13"/>
      <c r="E88" s="34"/>
      <c r="F88" s="50"/>
      <c r="G88" s="34" t="s">
        <v>308</v>
      </c>
      <c r="H88" s="34" t="s">
        <v>74</v>
      </c>
      <c r="I88" s="34" t="s">
        <v>30</v>
      </c>
      <c r="J88" s="195" t="s">
        <v>309</v>
      </c>
      <c r="K88" s="34" t="s">
        <v>86</v>
      </c>
      <c r="L88" s="34">
        <v>0</v>
      </c>
      <c r="M88" s="34"/>
      <c r="N88" s="34"/>
      <c r="O88" s="34"/>
      <c r="P88" s="34"/>
      <c r="Q88" s="34"/>
      <c r="R88" s="34"/>
      <c r="S88" s="34"/>
      <c r="T88" s="34"/>
    </row>
    <row r="89" spans="1:20" ht="28.5" customHeight="1">
      <c r="A89" s="34">
        <f>MAX(A$4:A88)+1</f>
        <v>49</v>
      </c>
      <c r="B89" s="34"/>
      <c r="C89" s="13" t="s">
        <v>274</v>
      </c>
      <c r="D89" s="13" t="s">
        <v>275</v>
      </c>
      <c r="E89" s="34">
        <v>2019.1</v>
      </c>
      <c r="F89" s="50">
        <v>1</v>
      </c>
      <c r="G89" s="34" t="s">
        <v>310</v>
      </c>
      <c r="H89" s="33" t="s">
        <v>29</v>
      </c>
      <c r="I89" s="34" t="s">
        <v>30</v>
      </c>
      <c r="J89" s="33" t="s">
        <v>311</v>
      </c>
      <c r="K89" s="34" t="s">
        <v>312</v>
      </c>
      <c r="L89" s="34">
        <v>1360</v>
      </c>
      <c r="M89" s="34">
        <v>1360</v>
      </c>
      <c r="N89" s="34"/>
      <c r="O89" s="34"/>
      <c r="P89" s="34" t="s">
        <v>33</v>
      </c>
      <c r="Q89" s="34" t="s">
        <v>313</v>
      </c>
      <c r="R89" s="34">
        <v>0</v>
      </c>
      <c r="S89" s="34">
        <v>0</v>
      </c>
      <c r="T89" s="34"/>
    </row>
    <row r="90" spans="1:20" ht="28.5" customHeight="1">
      <c r="A90" s="34">
        <f>MAX(A$4:A89)+1</f>
        <v>50</v>
      </c>
      <c r="B90" s="34"/>
      <c r="C90" s="13" t="s">
        <v>274</v>
      </c>
      <c r="D90" s="13" t="s">
        <v>275</v>
      </c>
      <c r="E90" s="34">
        <v>2019.1</v>
      </c>
      <c r="F90" s="50">
        <v>4</v>
      </c>
      <c r="G90" s="34" t="s">
        <v>314</v>
      </c>
      <c r="H90" s="33" t="s">
        <v>29</v>
      </c>
      <c r="I90" s="34" t="s">
        <v>30</v>
      </c>
      <c r="J90" s="33" t="s">
        <v>315</v>
      </c>
      <c r="K90" s="34" t="s">
        <v>86</v>
      </c>
      <c r="L90" s="34">
        <v>1800</v>
      </c>
      <c r="M90" s="34">
        <v>850</v>
      </c>
      <c r="N90" s="34"/>
      <c r="O90" s="34"/>
      <c r="P90" s="34" t="s">
        <v>33</v>
      </c>
      <c r="Q90" s="34" t="s">
        <v>316</v>
      </c>
      <c r="R90" s="34">
        <v>0</v>
      </c>
      <c r="S90" s="34">
        <v>0</v>
      </c>
      <c r="T90" s="34"/>
    </row>
    <row r="91" spans="1:20" ht="28.5" customHeight="1">
      <c r="A91" s="34"/>
      <c r="B91" s="34"/>
      <c r="C91" s="13"/>
      <c r="D91" s="13"/>
      <c r="E91" s="34"/>
      <c r="F91" s="50"/>
      <c r="G91" s="34" t="s">
        <v>317</v>
      </c>
      <c r="H91" s="33" t="s">
        <v>57</v>
      </c>
      <c r="I91" s="34" t="s">
        <v>30</v>
      </c>
      <c r="J91" s="33" t="s">
        <v>318</v>
      </c>
      <c r="K91" s="34" t="s">
        <v>59</v>
      </c>
      <c r="L91" s="34">
        <v>0</v>
      </c>
      <c r="M91" s="34"/>
      <c r="N91" s="34"/>
      <c r="O91" s="34"/>
      <c r="P91" s="34"/>
      <c r="Q91" s="34"/>
      <c r="R91" s="34"/>
      <c r="S91" s="34"/>
      <c r="T91" s="34"/>
    </row>
    <row r="92" spans="1:20" ht="28.5" customHeight="1">
      <c r="A92" s="34"/>
      <c r="B92" s="34"/>
      <c r="C92" s="13"/>
      <c r="D92" s="13"/>
      <c r="E92" s="34"/>
      <c r="F92" s="50"/>
      <c r="G92" s="34" t="s">
        <v>319</v>
      </c>
      <c r="H92" s="33" t="s">
        <v>187</v>
      </c>
      <c r="I92" s="34" t="s">
        <v>115</v>
      </c>
      <c r="J92" s="33" t="s">
        <v>320</v>
      </c>
      <c r="K92" s="34" t="s">
        <v>321</v>
      </c>
      <c r="L92" s="34">
        <v>1600</v>
      </c>
      <c r="M92" s="34"/>
      <c r="N92" s="34"/>
      <c r="O92" s="34"/>
      <c r="P92" s="34"/>
      <c r="Q92" s="34"/>
      <c r="R92" s="34"/>
      <c r="S92" s="34"/>
      <c r="T92" s="34"/>
    </row>
    <row r="93" spans="1:20" ht="28.5" customHeight="1">
      <c r="A93" s="34"/>
      <c r="B93" s="34"/>
      <c r="C93" s="13"/>
      <c r="D93" s="13"/>
      <c r="E93" s="34"/>
      <c r="F93" s="50"/>
      <c r="G93" s="34" t="s">
        <v>322</v>
      </c>
      <c r="H93" s="33" t="s">
        <v>57</v>
      </c>
      <c r="I93" s="34" t="s">
        <v>115</v>
      </c>
      <c r="J93" s="33" t="s">
        <v>323</v>
      </c>
      <c r="K93" s="34" t="s">
        <v>59</v>
      </c>
      <c r="L93" s="34">
        <v>0</v>
      </c>
      <c r="M93" s="34"/>
      <c r="N93" s="34"/>
      <c r="O93" s="34"/>
      <c r="P93" s="34"/>
      <c r="Q93" s="34"/>
      <c r="R93" s="34"/>
      <c r="S93" s="34"/>
      <c r="T93" s="34"/>
    </row>
    <row r="94" spans="1:20" ht="28.5" customHeight="1">
      <c r="A94" s="34">
        <f>MAX(A$4:A93)+1</f>
        <v>51</v>
      </c>
      <c r="B94" s="34"/>
      <c r="C94" s="13" t="s">
        <v>274</v>
      </c>
      <c r="D94" s="13" t="s">
        <v>275</v>
      </c>
      <c r="E94" s="34">
        <v>2019.1</v>
      </c>
      <c r="F94" s="50">
        <v>1</v>
      </c>
      <c r="G94" s="34" t="s">
        <v>324</v>
      </c>
      <c r="H94" s="33" t="s">
        <v>29</v>
      </c>
      <c r="I94" s="34" t="s">
        <v>30</v>
      </c>
      <c r="J94" s="33" t="s">
        <v>325</v>
      </c>
      <c r="K94" s="34" t="s">
        <v>86</v>
      </c>
      <c r="L94" s="34">
        <v>1300</v>
      </c>
      <c r="M94" s="34">
        <v>1300</v>
      </c>
      <c r="N94" s="34"/>
      <c r="O94" s="34"/>
      <c r="P94" s="34" t="s">
        <v>33</v>
      </c>
      <c r="Q94" s="34" t="s">
        <v>316</v>
      </c>
      <c r="R94" s="34">
        <v>0</v>
      </c>
      <c r="S94" s="34">
        <v>0</v>
      </c>
      <c r="T94" s="34"/>
    </row>
    <row r="95" spans="1:20" ht="28.5" customHeight="1">
      <c r="A95" s="34">
        <f>MAX(A$4:A94)+1</f>
        <v>52</v>
      </c>
      <c r="B95" s="34"/>
      <c r="C95" s="13" t="s">
        <v>274</v>
      </c>
      <c r="D95" s="13" t="s">
        <v>275</v>
      </c>
      <c r="E95" s="34">
        <v>2019.1</v>
      </c>
      <c r="F95" s="50">
        <v>1</v>
      </c>
      <c r="G95" s="34" t="s">
        <v>326</v>
      </c>
      <c r="H95" s="33" t="s">
        <v>29</v>
      </c>
      <c r="I95" s="34" t="s">
        <v>30</v>
      </c>
      <c r="J95" s="33" t="s">
        <v>327</v>
      </c>
      <c r="K95" s="34" t="s">
        <v>86</v>
      </c>
      <c r="L95" s="34">
        <v>1000</v>
      </c>
      <c r="M95" s="34">
        <v>1000</v>
      </c>
      <c r="N95" s="34"/>
      <c r="O95" s="34"/>
      <c r="P95" s="34" t="s">
        <v>33</v>
      </c>
      <c r="Q95" s="34" t="s">
        <v>313</v>
      </c>
      <c r="R95" s="34">
        <v>0</v>
      </c>
      <c r="S95" s="34">
        <v>0</v>
      </c>
      <c r="T95" s="34"/>
    </row>
    <row r="96" spans="1:20" ht="28.5" customHeight="1">
      <c r="A96" s="34">
        <f>MAX(A$4:A95)+1</f>
        <v>53</v>
      </c>
      <c r="B96" s="34"/>
      <c r="C96" s="13" t="s">
        <v>274</v>
      </c>
      <c r="D96" s="13" t="s">
        <v>275</v>
      </c>
      <c r="E96" s="34">
        <v>2019.1</v>
      </c>
      <c r="F96" s="50">
        <v>4</v>
      </c>
      <c r="G96" s="34" t="s">
        <v>328</v>
      </c>
      <c r="H96" s="33" t="s">
        <v>29</v>
      </c>
      <c r="I96" s="34" t="s">
        <v>30</v>
      </c>
      <c r="J96" s="33" t="s">
        <v>329</v>
      </c>
      <c r="K96" s="34" t="s">
        <v>86</v>
      </c>
      <c r="L96" s="34">
        <v>1500</v>
      </c>
      <c r="M96" s="34">
        <v>675</v>
      </c>
      <c r="N96" s="34"/>
      <c r="O96" s="34"/>
      <c r="P96" s="34" t="s">
        <v>330</v>
      </c>
      <c r="Q96" s="34" t="s">
        <v>331</v>
      </c>
      <c r="R96" s="34">
        <v>45.25</v>
      </c>
      <c r="S96" s="34">
        <v>11.3</v>
      </c>
      <c r="T96" s="34"/>
    </row>
    <row r="97" spans="1:20" ht="28.5" customHeight="1">
      <c r="A97" s="34"/>
      <c r="B97" s="34"/>
      <c r="C97" s="13"/>
      <c r="D97" s="13"/>
      <c r="E97" s="34"/>
      <c r="F97" s="50"/>
      <c r="G97" s="34" t="s">
        <v>332</v>
      </c>
      <c r="H97" s="33" t="s">
        <v>187</v>
      </c>
      <c r="I97" s="34" t="s">
        <v>30</v>
      </c>
      <c r="J97" s="33" t="s">
        <v>333</v>
      </c>
      <c r="K97" s="34" t="s">
        <v>86</v>
      </c>
      <c r="L97" s="34">
        <v>1200</v>
      </c>
      <c r="M97" s="34"/>
      <c r="N97" s="34"/>
      <c r="O97" s="34"/>
      <c r="P97" s="34"/>
      <c r="Q97" s="34"/>
      <c r="R97" s="34"/>
      <c r="S97" s="34"/>
      <c r="T97" s="34"/>
    </row>
    <row r="98" spans="1:20" ht="28.5" customHeight="1">
      <c r="A98" s="34"/>
      <c r="B98" s="34"/>
      <c r="C98" s="13"/>
      <c r="D98" s="13"/>
      <c r="E98" s="34"/>
      <c r="F98" s="50"/>
      <c r="G98" s="34" t="s">
        <v>334</v>
      </c>
      <c r="H98" s="34" t="s">
        <v>335</v>
      </c>
      <c r="I98" s="34" t="s">
        <v>30</v>
      </c>
      <c r="J98" s="33" t="s">
        <v>336</v>
      </c>
      <c r="K98" s="34" t="s">
        <v>59</v>
      </c>
      <c r="L98" s="34">
        <v>0</v>
      </c>
      <c r="M98" s="34"/>
      <c r="N98" s="34"/>
      <c r="O98" s="34"/>
      <c r="P98" s="34"/>
      <c r="Q98" s="34"/>
      <c r="R98" s="34"/>
      <c r="S98" s="34"/>
      <c r="T98" s="34"/>
    </row>
    <row r="99" spans="1:20" ht="28.5" customHeight="1">
      <c r="A99" s="34"/>
      <c r="B99" s="34"/>
      <c r="C99" s="13"/>
      <c r="D99" s="13"/>
      <c r="E99" s="34"/>
      <c r="F99" s="50"/>
      <c r="G99" s="34" t="s">
        <v>337</v>
      </c>
      <c r="H99" s="34" t="s">
        <v>57</v>
      </c>
      <c r="I99" s="34" t="s">
        <v>30</v>
      </c>
      <c r="J99" s="195" t="s">
        <v>338</v>
      </c>
      <c r="K99" s="34" t="s">
        <v>59</v>
      </c>
      <c r="L99" s="34">
        <v>0</v>
      </c>
      <c r="M99" s="34"/>
      <c r="N99" s="34"/>
      <c r="O99" s="34"/>
      <c r="P99" s="34"/>
      <c r="Q99" s="34"/>
      <c r="R99" s="34"/>
      <c r="S99" s="34"/>
      <c r="T99" s="34"/>
    </row>
    <row r="100" spans="1:20" ht="28.5" customHeight="1">
      <c r="A100" s="34">
        <f>MAX(A$4:A99)+1</f>
        <v>54</v>
      </c>
      <c r="B100" s="34"/>
      <c r="C100" s="13" t="s">
        <v>274</v>
      </c>
      <c r="D100" s="13" t="s">
        <v>275</v>
      </c>
      <c r="E100" s="34">
        <v>2019.1</v>
      </c>
      <c r="F100" s="50">
        <v>1</v>
      </c>
      <c r="G100" s="34" t="s">
        <v>339</v>
      </c>
      <c r="H100" s="34" t="s">
        <v>29</v>
      </c>
      <c r="I100" s="34" t="s">
        <v>30</v>
      </c>
      <c r="J100" s="33" t="s">
        <v>340</v>
      </c>
      <c r="K100" s="34" t="s">
        <v>86</v>
      </c>
      <c r="L100" s="34">
        <v>1400</v>
      </c>
      <c r="M100" s="34">
        <v>1400</v>
      </c>
      <c r="N100" s="34"/>
      <c r="O100" s="34"/>
      <c r="P100" s="34" t="s">
        <v>33</v>
      </c>
      <c r="Q100" s="34" t="s">
        <v>341</v>
      </c>
      <c r="R100" s="34">
        <v>0</v>
      </c>
      <c r="S100" s="34">
        <v>0</v>
      </c>
      <c r="T100" s="34"/>
    </row>
    <row r="101" spans="1:20" ht="28.5" customHeight="1">
      <c r="A101" s="34">
        <f>MAX(A$4:A100)+1</f>
        <v>55</v>
      </c>
      <c r="B101" s="34"/>
      <c r="C101" s="34" t="s">
        <v>274</v>
      </c>
      <c r="D101" s="34" t="s">
        <v>275</v>
      </c>
      <c r="E101" s="34">
        <v>2019.1</v>
      </c>
      <c r="F101" s="34">
        <v>2</v>
      </c>
      <c r="G101" s="34" t="s">
        <v>342</v>
      </c>
      <c r="H101" s="34" t="s">
        <v>29</v>
      </c>
      <c r="I101" s="34" t="s">
        <v>30</v>
      </c>
      <c r="J101" s="34" t="s">
        <v>343</v>
      </c>
      <c r="K101" s="34" t="s">
        <v>344</v>
      </c>
      <c r="L101" s="34">
        <v>2200</v>
      </c>
      <c r="M101" s="34">
        <v>1500</v>
      </c>
      <c r="N101" s="34"/>
      <c r="O101" s="34"/>
      <c r="P101" s="34" t="s">
        <v>33</v>
      </c>
      <c r="Q101" s="34" t="s">
        <v>345</v>
      </c>
      <c r="R101" s="34">
        <v>0</v>
      </c>
      <c r="S101" s="34">
        <v>0</v>
      </c>
      <c r="T101" s="34"/>
    </row>
    <row r="102" spans="1:20" ht="28.5" customHeight="1">
      <c r="A102" s="34"/>
      <c r="B102" s="34"/>
      <c r="C102" s="34"/>
      <c r="D102" s="34"/>
      <c r="E102" s="34"/>
      <c r="F102" s="34"/>
      <c r="G102" s="34" t="s">
        <v>346</v>
      </c>
      <c r="H102" s="34" t="s">
        <v>347</v>
      </c>
      <c r="I102" s="34" t="s">
        <v>30</v>
      </c>
      <c r="J102" s="195" t="s">
        <v>348</v>
      </c>
      <c r="K102" s="34" t="s">
        <v>86</v>
      </c>
      <c r="L102" s="34">
        <v>800</v>
      </c>
      <c r="M102" s="34"/>
      <c r="N102" s="34"/>
      <c r="O102" s="34"/>
      <c r="P102" s="34"/>
      <c r="Q102" s="34"/>
      <c r="R102" s="34"/>
      <c r="S102" s="34"/>
      <c r="T102" s="34"/>
    </row>
    <row r="103" spans="1:20" ht="28.5" customHeight="1">
      <c r="A103" s="34">
        <f>MAX(A$4:A102)+1</f>
        <v>56</v>
      </c>
      <c r="B103" s="34"/>
      <c r="C103" s="34" t="s">
        <v>274</v>
      </c>
      <c r="D103" s="34" t="s">
        <v>275</v>
      </c>
      <c r="E103" s="34">
        <v>2019.1</v>
      </c>
      <c r="F103" s="34">
        <v>1</v>
      </c>
      <c r="G103" s="34" t="s">
        <v>349</v>
      </c>
      <c r="H103" s="34" t="s">
        <v>29</v>
      </c>
      <c r="I103" s="34" t="s">
        <v>30</v>
      </c>
      <c r="J103" s="195" t="s">
        <v>350</v>
      </c>
      <c r="K103" s="34" t="s">
        <v>351</v>
      </c>
      <c r="L103" s="34">
        <v>1500</v>
      </c>
      <c r="M103" s="34">
        <v>15600</v>
      </c>
      <c r="N103" s="34"/>
      <c r="O103" s="34"/>
      <c r="P103" s="34" t="s">
        <v>33</v>
      </c>
      <c r="Q103" s="34" t="s">
        <v>352</v>
      </c>
      <c r="R103" s="34">
        <v>0</v>
      </c>
      <c r="S103" s="34">
        <v>0</v>
      </c>
      <c r="T103" s="34"/>
    </row>
    <row r="104" spans="1:20" ht="28.5" customHeight="1">
      <c r="A104" s="34">
        <f>MAX(A$4:A103)+1</f>
        <v>57</v>
      </c>
      <c r="B104" s="34"/>
      <c r="C104" s="34" t="s">
        <v>274</v>
      </c>
      <c r="D104" s="34" t="s">
        <v>275</v>
      </c>
      <c r="E104" s="34">
        <v>2019.1</v>
      </c>
      <c r="F104" s="34">
        <v>1</v>
      </c>
      <c r="G104" s="34" t="s">
        <v>353</v>
      </c>
      <c r="H104" s="34" t="s">
        <v>29</v>
      </c>
      <c r="I104" s="34" t="s">
        <v>30</v>
      </c>
      <c r="J104" s="195" t="s">
        <v>354</v>
      </c>
      <c r="K104" s="34" t="s">
        <v>86</v>
      </c>
      <c r="L104" s="34">
        <v>1200</v>
      </c>
      <c r="M104" s="34">
        <v>1200</v>
      </c>
      <c r="N104" s="34"/>
      <c r="O104" s="34"/>
      <c r="P104" s="34" t="s">
        <v>33</v>
      </c>
      <c r="Q104" s="34" t="s">
        <v>355</v>
      </c>
      <c r="R104" s="34">
        <v>0</v>
      </c>
      <c r="S104" s="34">
        <v>0</v>
      </c>
      <c r="T104" s="34"/>
    </row>
    <row r="105" spans="1:20" s="1" customFormat="1" ht="28.5" customHeight="1">
      <c r="A105" s="34">
        <f>MAX(A$4:A104)+1</f>
        <v>58</v>
      </c>
      <c r="B105" s="34"/>
      <c r="C105" s="34" t="s">
        <v>274</v>
      </c>
      <c r="D105" s="34" t="s">
        <v>275</v>
      </c>
      <c r="E105" s="34">
        <v>2019.1</v>
      </c>
      <c r="F105" s="34">
        <v>1</v>
      </c>
      <c r="G105" s="34" t="s">
        <v>356</v>
      </c>
      <c r="H105" s="34" t="s">
        <v>29</v>
      </c>
      <c r="I105" s="34" t="s">
        <v>30</v>
      </c>
      <c r="J105" s="195" t="s">
        <v>357</v>
      </c>
      <c r="K105" s="34" t="s">
        <v>86</v>
      </c>
      <c r="L105" s="34">
        <v>1200</v>
      </c>
      <c r="M105" s="34">
        <v>14400</v>
      </c>
      <c r="N105" s="34"/>
      <c r="O105" s="34"/>
      <c r="P105" s="34" t="s">
        <v>33</v>
      </c>
      <c r="Q105" s="34" t="s">
        <v>358</v>
      </c>
      <c r="R105" s="34">
        <v>0</v>
      </c>
      <c r="S105" s="34">
        <v>0</v>
      </c>
      <c r="T105" s="34"/>
    </row>
    <row r="106" spans="1:20" ht="28.5" customHeight="1">
      <c r="A106" s="34">
        <f>MAX(A$4:A105)+1</f>
        <v>59</v>
      </c>
      <c r="B106" s="33"/>
      <c r="C106" s="34" t="s">
        <v>274</v>
      </c>
      <c r="D106" s="34" t="s">
        <v>359</v>
      </c>
      <c r="E106" s="34">
        <v>2019.1</v>
      </c>
      <c r="F106" s="40">
        <v>1</v>
      </c>
      <c r="G106" s="34" t="s">
        <v>360</v>
      </c>
      <c r="H106" s="34" t="s">
        <v>29</v>
      </c>
      <c r="I106" s="34" t="s">
        <v>30</v>
      </c>
      <c r="J106" s="196" t="s">
        <v>361</v>
      </c>
      <c r="K106" s="34" t="s">
        <v>362</v>
      </c>
      <c r="L106" s="34">
        <v>1400</v>
      </c>
      <c r="M106" s="33" t="s">
        <v>236</v>
      </c>
      <c r="N106" s="33"/>
      <c r="O106" s="33"/>
      <c r="P106" s="33" t="s">
        <v>33</v>
      </c>
      <c r="Q106" s="33" t="s">
        <v>363</v>
      </c>
      <c r="R106" s="33" t="s">
        <v>201</v>
      </c>
      <c r="S106" s="33" t="s">
        <v>201</v>
      </c>
      <c r="T106" s="33"/>
    </row>
    <row r="107" spans="1:20" ht="28.5" customHeight="1">
      <c r="A107" s="34">
        <f>MAX(A$4:A106)+1</f>
        <v>60</v>
      </c>
      <c r="B107" s="34"/>
      <c r="C107" s="34" t="s">
        <v>274</v>
      </c>
      <c r="D107" s="34" t="s">
        <v>359</v>
      </c>
      <c r="E107" s="34">
        <v>2019.1</v>
      </c>
      <c r="F107" s="34">
        <v>1</v>
      </c>
      <c r="G107" s="34" t="s">
        <v>364</v>
      </c>
      <c r="H107" s="34" t="s">
        <v>29</v>
      </c>
      <c r="I107" s="34" t="s">
        <v>30</v>
      </c>
      <c r="J107" s="195" t="s">
        <v>365</v>
      </c>
      <c r="K107" s="34" t="s">
        <v>86</v>
      </c>
      <c r="L107" s="33" t="s">
        <v>201</v>
      </c>
      <c r="M107" s="33" t="s">
        <v>201</v>
      </c>
      <c r="N107" s="195" t="s">
        <v>366</v>
      </c>
      <c r="O107" s="33" t="s">
        <v>25</v>
      </c>
      <c r="P107" s="33" t="s">
        <v>33</v>
      </c>
      <c r="Q107" s="33" t="s">
        <v>367</v>
      </c>
      <c r="R107" s="33" t="s">
        <v>201</v>
      </c>
      <c r="S107" s="33" t="s">
        <v>201</v>
      </c>
      <c r="T107" s="34"/>
    </row>
    <row r="108" spans="1:20" ht="28.5" customHeight="1">
      <c r="A108" s="34">
        <f>MAX(A$4:A107)+1</f>
        <v>61</v>
      </c>
      <c r="B108" s="34"/>
      <c r="C108" s="34" t="s">
        <v>274</v>
      </c>
      <c r="D108" s="34" t="s">
        <v>359</v>
      </c>
      <c r="E108" s="34">
        <v>2019.1</v>
      </c>
      <c r="F108" s="34">
        <v>1</v>
      </c>
      <c r="G108" s="34" t="s">
        <v>368</v>
      </c>
      <c r="H108" s="34" t="s">
        <v>29</v>
      </c>
      <c r="I108" s="34" t="s">
        <v>30</v>
      </c>
      <c r="J108" s="34" t="s">
        <v>369</v>
      </c>
      <c r="K108" s="34" t="s">
        <v>86</v>
      </c>
      <c r="L108" s="34">
        <v>1500</v>
      </c>
      <c r="M108" s="34">
        <v>1500</v>
      </c>
      <c r="N108" s="34"/>
      <c r="O108" s="34"/>
      <c r="P108" s="33" t="s">
        <v>33</v>
      </c>
      <c r="Q108" s="33" t="s">
        <v>370</v>
      </c>
      <c r="R108" s="34">
        <v>0</v>
      </c>
      <c r="S108" s="34">
        <v>0</v>
      </c>
      <c r="T108" s="33"/>
    </row>
    <row r="109" spans="1:20" ht="28.5" customHeight="1">
      <c r="A109" s="34">
        <f>MAX(A$4:A108)+1</f>
        <v>62</v>
      </c>
      <c r="B109" s="34"/>
      <c r="C109" s="34" t="s">
        <v>274</v>
      </c>
      <c r="D109" s="34" t="s">
        <v>359</v>
      </c>
      <c r="E109" s="34">
        <v>2019.1</v>
      </c>
      <c r="F109" s="34">
        <v>1</v>
      </c>
      <c r="G109" s="34" t="s">
        <v>371</v>
      </c>
      <c r="H109" s="34" t="s">
        <v>29</v>
      </c>
      <c r="I109" s="34" t="s">
        <v>30</v>
      </c>
      <c r="J109" s="195" t="s">
        <v>372</v>
      </c>
      <c r="K109" s="34" t="s">
        <v>362</v>
      </c>
      <c r="L109" s="34">
        <v>1200</v>
      </c>
      <c r="M109" s="34">
        <v>1200</v>
      </c>
      <c r="N109" s="34"/>
      <c r="O109" s="34"/>
      <c r="P109" s="33" t="s">
        <v>33</v>
      </c>
      <c r="Q109" s="33" t="s">
        <v>373</v>
      </c>
      <c r="R109" s="34">
        <v>0</v>
      </c>
      <c r="S109" s="34">
        <v>0</v>
      </c>
      <c r="T109" s="33"/>
    </row>
    <row r="110" spans="1:20" ht="28.5" customHeight="1">
      <c r="A110" s="34">
        <f>MAX(A$4:A109)+1</f>
        <v>63</v>
      </c>
      <c r="B110" s="33"/>
      <c r="C110" s="34" t="s">
        <v>274</v>
      </c>
      <c r="D110" s="34" t="s">
        <v>359</v>
      </c>
      <c r="E110" s="34">
        <v>2019.1</v>
      </c>
      <c r="F110" s="40">
        <v>1</v>
      </c>
      <c r="G110" s="34" t="s">
        <v>374</v>
      </c>
      <c r="H110" s="34" t="s">
        <v>29</v>
      </c>
      <c r="I110" s="34" t="s">
        <v>30</v>
      </c>
      <c r="J110" s="196" t="s">
        <v>375</v>
      </c>
      <c r="K110" s="34" t="s">
        <v>362</v>
      </c>
      <c r="L110" s="34">
        <v>800</v>
      </c>
      <c r="M110" s="33" t="s">
        <v>184</v>
      </c>
      <c r="N110" s="33"/>
      <c r="O110" s="33"/>
      <c r="P110" s="33" t="s">
        <v>33</v>
      </c>
      <c r="Q110" s="33" t="s">
        <v>376</v>
      </c>
      <c r="R110" s="33" t="s">
        <v>201</v>
      </c>
      <c r="S110" s="33" t="s">
        <v>201</v>
      </c>
      <c r="T110" s="33"/>
    </row>
    <row r="111" spans="1:20" ht="28.5" customHeight="1">
      <c r="A111" s="34">
        <f>MAX(A$4:A110)+1</f>
        <v>64</v>
      </c>
      <c r="B111" s="34"/>
      <c r="C111" s="34" t="s">
        <v>274</v>
      </c>
      <c r="D111" s="34" t="s">
        <v>359</v>
      </c>
      <c r="E111" s="34">
        <v>2019.1</v>
      </c>
      <c r="F111" s="34">
        <v>1</v>
      </c>
      <c r="G111" s="34" t="s">
        <v>377</v>
      </c>
      <c r="H111" s="34" t="s">
        <v>29</v>
      </c>
      <c r="I111" s="34" t="s">
        <v>30</v>
      </c>
      <c r="J111" s="195" t="s">
        <v>378</v>
      </c>
      <c r="K111" s="34" t="s">
        <v>362</v>
      </c>
      <c r="L111" s="33" t="s">
        <v>230</v>
      </c>
      <c r="M111" s="33" t="s">
        <v>230</v>
      </c>
      <c r="N111" s="33"/>
      <c r="O111" s="33"/>
      <c r="P111" s="33" t="s">
        <v>33</v>
      </c>
      <c r="Q111" s="33" t="s">
        <v>379</v>
      </c>
      <c r="R111" s="33" t="s">
        <v>201</v>
      </c>
      <c r="S111" s="33" t="s">
        <v>201</v>
      </c>
      <c r="T111" s="34"/>
    </row>
    <row r="112" spans="1:20" ht="28.5" customHeight="1">
      <c r="A112" s="34">
        <f>MAX(A$4:A111)+1</f>
        <v>65</v>
      </c>
      <c r="B112" s="34"/>
      <c r="C112" s="34" t="s">
        <v>274</v>
      </c>
      <c r="D112" s="34" t="s">
        <v>359</v>
      </c>
      <c r="E112" s="34">
        <v>2019.1</v>
      </c>
      <c r="F112" s="34">
        <v>1</v>
      </c>
      <c r="G112" s="34" t="s">
        <v>380</v>
      </c>
      <c r="H112" s="34" t="s">
        <v>29</v>
      </c>
      <c r="I112" s="34" t="s">
        <v>30</v>
      </c>
      <c r="J112" s="195" t="s">
        <v>381</v>
      </c>
      <c r="K112" s="34" t="s">
        <v>362</v>
      </c>
      <c r="L112" s="34">
        <v>1500</v>
      </c>
      <c r="M112" s="34">
        <v>1500</v>
      </c>
      <c r="N112" s="34"/>
      <c r="O112" s="34"/>
      <c r="P112" s="33" t="s">
        <v>33</v>
      </c>
      <c r="Q112" s="33" t="s">
        <v>382</v>
      </c>
      <c r="R112" s="34">
        <v>0</v>
      </c>
      <c r="S112" s="34">
        <v>0</v>
      </c>
      <c r="T112" s="33"/>
    </row>
    <row r="113" spans="1:20" ht="28.5" customHeight="1">
      <c r="A113" s="34">
        <f>MAX(A$4:A112)+1</f>
        <v>66</v>
      </c>
      <c r="B113" s="33"/>
      <c r="C113" s="34" t="s">
        <v>274</v>
      </c>
      <c r="D113" s="34" t="s">
        <v>383</v>
      </c>
      <c r="E113" s="34">
        <v>2019.1</v>
      </c>
      <c r="F113" s="34">
        <v>1</v>
      </c>
      <c r="G113" s="34" t="s">
        <v>384</v>
      </c>
      <c r="H113" s="34" t="s">
        <v>29</v>
      </c>
      <c r="I113" s="34" t="s">
        <v>30</v>
      </c>
      <c r="J113" s="33" t="s">
        <v>385</v>
      </c>
      <c r="K113" s="34" t="s">
        <v>86</v>
      </c>
      <c r="L113" s="34">
        <v>400</v>
      </c>
      <c r="M113" s="33" t="s">
        <v>386</v>
      </c>
      <c r="N113" s="33" t="s">
        <v>387</v>
      </c>
      <c r="O113" s="33" t="s">
        <v>25</v>
      </c>
      <c r="P113" s="33" t="s">
        <v>33</v>
      </c>
      <c r="Q113" s="33" t="s">
        <v>388</v>
      </c>
      <c r="R113" s="33" t="s">
        <v>201</v>
      </c>
      <c r="S113" s="33" t="s">
        <v>201</v>
      </c>
      <c r="T113" s="33"/>
    </row>
    <row r="114" spans="1:20" ht="28.5" customHeight="1">
      <c r="A114" s="34">
        <f>MAX(A$4:A113)+1</f>
        <v>67</v>
      </c>
      <c r="B114" s="51"/>
      <c r="C114" s="34" t="s">
        <v>274</v>
      </c>
      <c r="D114" s="52" t="s">
        <v>383</v>
      </c>
      <c r="E114" s="34">
        <v>2019.1</v>
      </c>
      <c r="F114" s="34">
        <v>1</v>
      </c>
      <c r="G114" s="34" t="s">
        <v>389</v>
      </c>
      <c r="H114" s="34" t="s">
        <v>29</v>
      </c>
      <c r="I114" s="34" t="s">
        <v>30</v>
      </c>
      <c r="J114" s="33" t="s">
        <v>390</v>
      </c>
      <c r="K114" s="34" t="s">
        <v>86</v>
      </c>
      <c r="L114" s="34">
        <v>1400</v>
      </c>
      <c r="M114" s="34">
        <v>1400</v>
      </c>
      <c r="N114" s="33" t="s">
        <v>201</v>
      </c>
      <c r="O114" s="33" t="s">
        <v>201</v>
      </c>
      <c r="P114" s="53" t="s">
        <v>33</v>
      </c>
      <c r="Q114" s="54" t="s">
        <v>391</v>
      </c>
      <c r="R114" s="33" t="s">
        <v>201</v>
      </c>
      <c r="S114" s="33" t="s">
        <v>201</v>
      </c>
      <c r="T114" s="34"/>
    </row>
    <row r="115" spans="1:20" ht="28.5" customHeight="1">
      <c r="A115" s="34">
        <f>MAX(A$4:A114)+1</f>
        <v>68</v>
      </c>
      <c r="B115" s="12"/>
      <c r="C115" s="13" t="s">
        <v>274</v>
      </c>
      <c r="D115" s="13" t="s">
        <v>392</v>
      </c>
      <c r="E115" s="34">
        <v>2019.1</v>
      </c>
      <c r="F115" s="13">
        <v>1</v>
      </c>
      <c r="G115" s="53" t="s">
        <v>393</v>
      </c>
      <c r="H115" s="53" t="s">
        <v>29</v>
      </c>
      <c r="I115" s="53" t="s">
        <v>30</v>
      </c>
      <c r="J115" s="59" t="s">
        <v>394</v>
      </c>
      <c r="K115" s="53" t="s">
        <v>86</v>
      </c>
      <c r="L115" s="53">
        <v>1400</v>
      </c>
      <c r="M115" s="53">
        <v>1400</v>
      </c>
      <c r="N115" s="53">
        <v>0</v>
      </c>
      <c r="O115" s="53">
        <v>0</v>
      </c>
      <c r="P115" s="53" t="s">
        <v>33</v>
      </c>
      <c r="Q115" s="53" t="s">
        <v>395</v>
      </c>
      <c r="R115" s="53">
        <v>0</v>
      </c>
      <c r="S115" s="53">
        <v>0</v>
      </c>
      <c r="T115" s="12"/>
    </row>
    <row r="116" spans="1:20" ht="28.5" customHeight="1">
      <c r="A116" s="34">
        <f>MAX(A$4:A115)+1</f>
        <v>69</v>
      </c>
      <c r="B116" s="33"/>
      <c r="C116" s="13" t="s">
        <v>274</v>
      </c>
      <c r="D116" s="13" t="s">
        <v>392</v>
      </c>
      <c r="E116" s="34">
        <v>2019.1</v>
      </c>
      <c r="F116" s="13">
        <v>1</v>
      </c>
      <c r="G116" s="54" t="s">
        <v>396</v>
      </c>
      <c r="H116" s="53" t="s">
        <v>29</v>
      </c>
      <c r="I116" s="53" t="s">
        <v>30</v>
      </c>
      <c r="J116" s="55" t="s">
        <v>397</v>
      </c>
      <c r="K116" s="53" t="s">
        <v>86</v>
      </c>
      <c r="L116" s="54">
        <v>1400</v>
      </c>
      <c r="M116" s="33" t="s">
        <v>236</v>
      </c>
      <c r="N116" s="55" t="s">
        <v>201</v>
      </c>
      <c r="O116" s="55" t="s">
        <v>201</v>
      </c>
      <c r="P116" s="53" t="s">
        <v>33</v>
      </c>
      <c r="Q116" s="55" t="s">
        <v>398</v>
      </c>
      <c r="R116" s="55" t="s">
        <v>201</v>
      </c>
      <c r="S116" s="55" t="s">
        <v>201</v>
      </c>
      <c r="T116" s="33"/>
    </row>
    <row r="117" spans="1:20" ht="28.5" customHeight="1">
      <c r="A117" s="40">
        <f>MAX(A$4:A116)+1</f>
        <v>70</v>
      </c>
      <c r="B117" s="33"/>
      <c r="C117" s="13" t="s">
        <v>274</v>
      </c>
      <c r="D117" s="13" t="s">
        <v>392</v>
      </c>
      <c r="E117" s="34">
        <v>2019.1</v>
      </c>
      <c r="F117" s="13">
        <v>1</v>
      </c>
      <c r="G117" s="54" t="s">
        <v>399</v>
      </c>
      <c r="H117" s="53" t="s">
        <v>29</v>
      </c>
      <c r="I117" s="53" t="s">
        <v>30</v>
      </c>
      <c r="J117" s="55" t="s">
        <v>400</v>
      </c>
      <c r="K117" s="53" t="s">
        <v>86</v>
      </c>
      <c r="L117" s="54">
        <v>369.32</v>
      </c>
      <c r="M117" s="34">
        <v>369.32</v>
      </c>
      <c r="N117" s="55" t="s">
        <v>401</v>
      </c>
      <c r="O117" s="54">
        <v>1</v>
      </c>
      <c r="P117" s="53" t="s">
        <v>33</v>
      </c>
      <c r="Q117" s="54" t="s">
        <v>402</v>
      </c>
      <c r="R117" s="54">
        <v>0</v>
      </c>
      <c r="S117" s="54">
        <v>0</v>
      </c>
      <c r="T117" s="33"/>
    </row>
    <row r="118" spans="1:20" ht="28.5" customHeight="1">
      <c r="A118" s="34">
        <f>MAX(A$4:A117)+1</f>
        <v>71</v>
      </c>
      <c r="B118" s="33"/>
      <c r="C118" s="13" t="s">
        <v>274</v>
      </c>
      <c r="D118" s="13" t="s">
        <v>392</v>
      </c>
      <c r="E118" s="34">
        <v>2019.1</v>
      </c>
      <c r="F118" s="13">
        <v>1</v>
      </c>
      <c r="G118" s="54" t="s">
        <v>403</v>
      </c>
      <c r="H118" s="53" t="s">
        <v>29</v>
      </c>
      <c r="I118" s="53" t="s">
        <v>30</v>
      </c>
      <c r="J118" s="55" t="s">
        <v>404</v>
      </c>
      <c r="K118" s="53" t="s">
        <v>86</v>
      </c>
      <c r="L118" s="54">
        <v>1100</v>
      </c>
      <c r="M118" s="54">
        <v>1100</v>
      </c>
      <c r="N118" s="54">
        <v>0</v>
      </c>
      <c r="O118" s="54">
        <v>0</v>
      </c>
      <c r="P118" s="53" t="s">
        <v>33</v>
      </c>
      <c r="Q118" s="54" t="s">
        <v>405</v>
      </c>
      <c r="R118" s="54">
        <v>0</v>
      </c>
      <c r="S118" s="54">
        <v>0</v>
      </c>
      <c r="T118" s="33"/>
    </row>
    <row r="119" spans="1:20" ht="28.5" customHeight="1">
      <c r="A119" s="34">
        <f>MAX(A$4:A118)+1</f>
        <v>72</v>
      </c>
      <c r="B119" s="33"/>
      <c r="C119" s="13" t="s">
        <v>274</v>
      </c>
      <c r="D119" s="13" t="s">
        <v>392</v>
      </c>
      <c r="E119" s="49">
        <v>2019.1</v>
      </c>
      <c r="F119" s="34">
        <v>3</v>
      </c>
      <c r="G119" s="34" t="s">
        <v>406</v>
      </c>
      <c r="H119" s="34" t="s">
        <v>29</v>
      </c>
      <c r="I119" s="53" t="s">
        <v>30</v>
      </c>
      <c r="J119" s="33" t="s">
        <v>407</v>
      </c>
      <c r="K119" s="34" t="s">
        <v>86</v>
      </c>
      <c r="L119" s="34">
        <v>1500</v>
      </c>
      <c r="M119" s="34">
        <v>900</v>
      </c>
      <c r="N119" s="34">
        <v>0</v>
      </c>
      <c r="O119" s="34">
        <v>0</v>
      </c>
      <c r="P119" s="54" t="s">
        <v>408</v>
      </c>
      <c r="Q119" s="54" t="s">
        <v>409</v>
      </c>
      <c r="R119" s="34">
        <v>0</v>
      </c>
      <c r="S119" s="34">
        <v>0</v>
      </c>
      <c r="T119" s="33"/>
    </row>
    <row r="120" spans="1:20" ht="28.5" customHeight="1">
      <c r="A120" s="34"/>
      <c r="B120" s="33"/>
      <c r="C120" s="13"/>
      <c r="D120" s="13"/>
      <c r="E120" s="12"/>
      <c r="F120" s="34"/>
      <c r="G120" s="34" t="s">
        <v>410</v>
      </c>
      <c r="H120" s="34" t="s">
        <v>74</v>
      </c>
      <c r="I120" s="60"/>
      <c r="J120" s="33" t="s">
        <v>411</v>
      </c>
      <c r="K120" s="34" t="s">
        <v>86</v>
      </c>
      <c r="L120" s="34">
        <v>1200</v>
      </c>
      <c r="M120" s="34"/>
      <c r="N120" s="34">
        <v>0</v>
      </c>
      <c r="O120" s="34">
        <v>0</v>
      </c>
      <c r="P120" s="61"/>
      <c r="Q120" s="61"/>
      <c r="R120" s="34">
        <v>0</v>
      </c>
      <c r="S120" s="34">
        <v>0</v>
      </c>
      <c r="T120" s="33"/>
    </row>
    <row r="121" spans="1:20" ht="28.5" customHeight="1">
      <c r="A121" s="34"/>
      <c r="B121" s="33"/>
      <c r="C121" s="13"/>
      <c r="D121" s="13"/>
      <c r="E121" s="12"/>
      <c r="F121" s="34"/>
      <c r="G121" s="34" t="s">
        <v>412</v>
      </c>
      <c r="H121" s="34" t="s">
        <v>413</v>
      </c>
      <c r="I121" s="62"/>
      <c r="J121" s="33" t="s">
        <v>414</v>
      </c>
      <c r="K121" s="34" t="s">
        <v>86</v>
      </c>
      <c r="L121" s="34">
        <v>0</v>
      </c>
      <c r="M121" s="34"/>
      <c r="N121" s="34">
        <v>0</v>
      </c>
      <c r="O121" s="34">
        <v>0</v>
      </c>
      <c r="P121" s="57"/>
      <c r="Q121" s="57"/>
      <c r="R121" s="34">
        <v>0</v>
      </c>
      <c r="S121" s="34">
        <v>0</v>
      </c>
      <c r="T121" s="33"/>
    </row>
    <row r="122" spans="1:20" ht="28.5" customHeight="1">
      <c r="A122" s="54">
        <f>MAX(A$4:A121)+1</f>
        <v>73</v>
      </c>
      <c r="B122" s="55"/>
      <c r="C122" s="54" t="s">
        <v>274</v>
      </c>
      <c r="D122" s="54" t="s">
        <v>392</v>
      </c>
      <c r="E122" s="56">
        <v>2019.1</v>
      </c>
      <c r="F122" s="56">
        <v>2</v>
      </c>
      <c r="G122" s="54" t="s">
        <v>415</v>
      </c>
      <c r="H122" s="54" t="s">
        <v>29</v>
      </c>
      <c r="I122" s="54" t="s">
        <v>30</v>
      </c>
      <c r="J122" s="197" t="s">
        <v>416</v>
      </c>
      <c r="K122" s="54" t="s">
        <v>86</v>
      </c>
      <c r="L122" s="54">
        <v>1200</v>
      </c>
      <c r="M122" s="33" t="s">
        <v>230</v>
      </c>
      <c r="N122" s="55" t="s">
        <v>201</v>
      </c>
      <c r="O122" s="55" t="s">
        <v>201</v>
      </c>
      <c r="P122" s="55" t="s">
        <v>33</v>
      </c>
      <c r="Q122" s="55" t="s">
        <v>417</v>
      </c>
      <c r="R122" s="55" t="s">
        <v>201</v>
      </c>
      <c r="S122" s="55" t="s">
        <v>201</v>
      </c>
      <c r="T122" s="55"/>
    </row>
    <row r="123" spans="1:20" ht="28.5" customHeight="1">
      <c r="A123" s="57"/>
      <c r="B123" s="58"/>
      <c r="C123" s="57"/>
      <c r="D123" s="57"/>
      <c r="E123" s="58"/>
      <c r="F123" s="58"/>
      <c r="G123" s="54" t="s">
        <v>418</v>
      </c>
      <c r="H123" s="54" t="s">
        <v>132</v>
      </c>
      <c r="I123" s="34" t="s">
        <v>30</v>
      </c>
      <c r="J123" s="197" t="s">
        <v>419</v>
      </c>
      <c r="K123" s="54" t="s">
        <v>59</v>
      </c>
      <c r="L123" s="54">
        <v>0</v>
      </c>
      <c r="M123" s="33" t="s">
        <v>201</v>
      </c>
      <c r="N123" s="63"/>
      <c r="O123" s="63"/>
      <c r="P123" s="63"/>
      <c r="Q123" s="63"/>
      <c r="R123" s="55" t="s">
        <v>201</v>
      </c>
      <c r="S123" s="55" t="s">
        <v>201</v>
      </c>
      <c r="T123" s="58"/>
    </row>
    <row r="124" spans="1:20" ht="28.5" customHeight="1">
      <c r="A124" s="34">
        <f>MAX(A$4:A123)+1</f>
        <v>74</v>
      </c>
      <c r="B124" s="33"/>
      <c r="C124" s="34" t="s">
        <v>274</v>
      </c>
      <c r="D124" s="34" t="s">
        <v>392</v>
      </c>
      <c r="E124" s="40">
        <v>2019.1</v>
      </c>
      <c r="F124" s="34">
        <v>2</v>
      </c>
      <c r="G124" s="54" t="s">
        <v>420</v>
      </c>
      <c r="H124" s="34" t="s">
        <v>29</v>
      </c>
      <c r="I124" s="54" t="s">
        <v>115</v>
      </c>
      <c r="J124" s="33" t="s">
        <v>421</v>
      </c>
      <c r="K124" s="54" t="s">
        <v>86</v>
      </c>
      <c r="L124" s="34">
        <v>900</v>
      </c>
      <c r="M124" s="34">
        <v>1388.12</v>
      </c>
      <c r="N124" s="54">
        <v>0</v>
      </c>
      <c r="O124" s="54">
        <v>0</v>
      </c>
      <c r="P124" s="54" t="s">
        <v>33</v>
      </c>
      <c r="Q124" s="54" t="s">
        <v>422</v>
      </c>
      <c r="R124" s="55" t="s">
        <v>201</v>
      </c>
      <c r="S124" s="54">
        <v>0</v>
      </c>
      <c r="T124" s="33"/>
    </row>
    <row r="125" spans="1:20" ht="28.5" customHeight="1">
      <c r="A125" s="34"/>
      <c r="B125" s="33"/>
      <c r="C125" s="34"/>
      <c r="D125" s="34"/>
      <c r="E125" s="33"/>
      <c r="F125" s="34"/>
      <c r="G125" s="54" t="s">
        <v>423</v>
      </c>
      <c r="H125" s="34" t="s">
        <v>74</v>
      </c>
      <c r="I125" s="61"/>
      <c r="J125" s="33" t="s">
        <v>424</v>
      </c>
      <c r="K125" s="61"/>
      <c r="L125" s="34">
        <v>1876.25</v>
      </c>
      <c r="M125" s="34"/>
      <c r="N125" s="61"/>
      <c r="O125" s="61"/>
      <c r="P125" s="61"/>
      <c r="Q125" s="61"/>
      <c r="R125" s="63"/>
      <c r="S125" s="61"/>
      <c r="T125" s="33"/>
    </row>
    <row r="126" spans="1:20" ht="28.5" customHeight="1">
      <c r="A126" s="34">
        <f>MAX(A$4:A125)+1</f>
        <v>75</v>
      </c>
      <c r="B126" s="33"/>
      <c r="C126" s="34" t="s">
        <v>274</v>
      </c>
      <c r="D126" s="34" t="s">
        <v>392</v>
      </c>
      <c r="E126" s="49">
        <v>2019.1</v>
      </c>
      <c r="F126" s="34">
        <v>4</v>
      </c>
      <c r="G126" s="34" t="s">
        <v>425</v>
      </c>
      <c r="H126" s="34" t="s">
        <v>29</v>
      </c>
      <c r="I126" s="54" t="s">
        <v>30</v>
      </c>
      <c r="J126" s="195" t="s">
        <v>426</v>
      </c>
      <c r="K126" s="54" t="s">
        <v>86</v>
      </c>
      <c r="L126" s="34">
        <v>1500</v>
      </c>
      <c r="M126" s="54">
        <v>375</v>
      </c>
      <c r="N126" s="54">
        <v>0</v>
      </c>
      <c r="O126" s="54">
        <v>0</v>
      </c>
      <c r="P126" s="54" t="s">
        <v>33</v>
      </c>
      <c r="Q126" s="54" t="s">
        <v>427</v>
      </c>
      <c r="R126" s="54">
        <v>0</v>
      </c>
      <c r="S126" s="54">
        <v>0</v>
      </c>
      <c r="T126" s="33"/>
    </row>
    <row r="127" spans="1:20" ht="28.5" customHeight="1">
      <c r="A127" s="34"/>
      <c r="B127" s="33"/>
      <c r="C127" s="34"/>
      <c r="D127" s="34"/>
      <c r="E127" s="12"/>
      <c r="F127" s="34"/>
      <c r="G127" s="34" t="s">
        <v>428</v>
      </c>
      <c r="H127" s="34" t="s">
        <v>74</v>
      </c>
      <c r="I127" s="34"/>
      <c r="J127" s="195" t="s">
        <v>429</v>
      </c>
      <c r="K127" s="61"/>
      <c r="L127" s="34">
        <v>0</v>
      </c>
      <c r="M127" s="61"/>
      <c r="N127" s="61"/>
      <c r="O127" s="61"/>
      <c r="P127" s="61"/>
      <c r="Q127" s="61"/>
      <c r="R127" s="61"/>
      <c r="S127" s="61"/>
      <c r="T127" s="33"/>
    </row>
    <row r="128" spans="1:20" ht="28.5" customHeight="1">
      <c r="A128" s="34"/>
      <c r="B128" s="33"/>
      <c r="C128" s="34"/>
      <c r="D128" s="34"/>
      <c r="E128" s="12"/>
      <c r="F128" s="34"/>
      <c r="G128" s="34" t="s">
        <v>430</v>
      </c>
      <c r="H128" s="34" t="s">
        <v>413</v>
      </c>
      <c r="I128" s="34"/>
      <c r="J128" s="195" t="s">
        <v>431</v>
      </c>
      <c r="K128" s="61"/>
      <c r="L128" s="34">
        <v>0</v>
      </c>
      <c r="M128" s="61"/>
      <c r="N128" s="61"/>
      <c r="O128" s="61"/>
      <c r="P128" s="61"/>
      <c r="Q128" s="61"/>
      <c r="R128" s="61"/>
      <c r="S128" s="61"/>
      <c r="T128" s="33"/>
    </row>
    <row r="129" spans="1:20" ht="28.5" customHeight="1">
      <c r="A129" s="34"/>
      <c r="B129" s="33"/>
      <c r="C129" s="34"/>
      <c r="D129" s="34"/>
      <c r="E129" s="12"/>
      <c r="F129" s="34"/>
      <c r="G129" s="34" t="s">
        <v>432</v>
      </c>
      <c r="H129" s="34" t="s">
        <v>413</v>
      </c>
      <c r="I129" s="34"/>
      <c r="J129" s="195" t="s">
        <v>433</v>
      </c>
      <c r="K129" s="57"/>
      <c r="L129" s="34">
        <v>0</v>
      </c>
      <c r="M129" s="57"/>
      <c r="N129" s="57"/>
      <c r="O129" s="57"/>
      <c r="P129" s="57"/>
      <c r="Q129" s="57"/>
      <c r="R129" s="57"/>
      <c r="S129" s="57"/>
      <c r="T129" s="33"/>
    </row>
    <row r="130" spans="1:20" ht="28.5" customHeight="1">
      <c r="A130" s="34">
        <f>MAX(A$4:A129)+1</f>
        <v>76</v>
      </c>
      <c r="B130" s="33"/>
      <c r="C130" s="34" t="s">
        <v>274</v>
      </c>
      <c r="D130" s="34" t="s">
        <v>392</v>
      </c>
      <c r="E130" s="40">
        <v>2019.1</v>
      </c>
      <c r="F130" s="33">
        <v>1</v>
      </c>
      <c r="G130" s="54" t="s">
        <v>434</v>
      </c>
      <c r="H130" s="54" t="s">
        <v>29</v>
      </c>
      <c r="I130" s="54" t="s">
        <v>30</v>
      </c>
      <c r="J130" s="197" t="s">
        <v>435</v>
      </c>
      <c r="K130" s="54" t="s">
        <v>86</v>
      </c>
      <c r="L130" s="54">
        <v>980</v>
      </c>
      <c r="M130" s="33" t="s">
        <v>436</v>
      </c>
      <c r="N130" s="55" t="s">
        <v>201</v>
      </c>
      <c r="O130" s="55" t="s">
        <v>201</v>
      </c>
      <c r="P130" s="55" t="s">
        <v>408</v>
      </c>
      <c r="Q130" s="55" t="s">
        <v>437</v>
      </c>
      <c r="R130" s="55" t="s">
        <v>201</v>
      </c>
      <c r="S130" s="55" t="s">
        <v>201</v>
      </c>
      <c r="T130" s="33"/>
    </row>
    <row r="131" spans="1:20" ht="28.5" customHeight="1">
      <c r="A131" s="34">
        <f>MAX(A$4:A130)+1</f>
        <v>77</v>
      </c>
      <c r="B131" s="33"/>
      <c r="C131" s="34" t="s">
        <v>274</v>
      </c>
      <c r="D131" s="34" t="s">
        <v>392</v>
      </c>
      <c r="E131" s="40">
        <v>2019.1</v>
      </c>
      <c r="F131" s="40">
        <v>2</v>
      </c>
      <c r="G131" s="54" t="s">
        <v>438</v>
      </c>
      <c r="H131" s="34" t="s">
        <v>29</v>
      </c>
      <c r="I131" s="54" t="s">
        <v>30</v>
      </c>
      <c r="J131" s="33" t="s">
        <v>439</v>
      </c>
      <c r="K131" s="54" t="s">
        <v>86</v>
      </c>
      <c r="L131" s="34">
        <v>2000</v>
      </c>
      <c r="M131" s="34">
        <v>1000</v>
      </c>
      <c r="N131" s="54">
        <v>0</v>
      </c>
      <c r="O131" s="54">
        <v>0</v>
      </c>
      <c r="P131" s="54" t="s">
        <v>33</v>
      </c>
      <c r="Q131" s="54" t="s">
        <v>440</v>
      </c>
      <c r="R131" s="55" t="s">
        <v>201</v>
      </c>
      <c r="S131" s="54">
        <v>0</v>
      </c>
      <c r="T131" s="33"/>
    </row>
    <row r="132" spans="1:20" ht="28.5" customHeight="1">
      <c r="A132" s="34"/>
      <c r="B132" s="33"/>
      <c r="C132" s="34"/>
      <c r="D132" s="34"/>
      <c r="E132" s="33"/>
      <c r="F132" s="33"/>
      <c r="G132" s="34" t="s">
        <v>441</v>
      </c>
      <c r="H132" s="34" t="s">
        <v>413</v>
      </c>
      <c r="I132" s="57"/>
      <c r="J132" s="33" t="s">
        <v>442</v>
      </c>
      <c r="K132" s="57"/>
      <c r="L132" s="34">
        <v>0</v>
      </c>
      <c r="M132" s="34"/>
      <c r="N132" s="57"/>
      <c r="O132" s="57"/>
      <c r="P132" s="57"/>
      <c r="Q132" s="57"/>
      <c r="R132" s="58"/>
      <c r="S132" s="57"/>
      <c r="T132" s="33"/>
    </row>
    <row r="133" spans="1:20" ht="28.5" customHeight="1">
      <c r="A133" s="34">
        <f>MAX(A$4:A132)+1</f>
        <v>78</v>
      </c>
      <c r="B133" s="33"/>
      <c r="C133" s="34" t="s">
        <v>274</v>
      </c>
      <c r="D133" s="34" t="s">
        <v>392</v>
      </c>
      <c r="E133" s="40">
        <v>2019.1</v>
      </c>
      <c r="F133" s="34">
        <v>2</v>
      </c>
      <c r="G133" s="34" t="s">
        <v>443</v>
      </c>
      <c r="H133" s="34" t="s">
        <v>29</v>
      </c>
      <c r="I133" s="54" t="s">
        <v>30</v>
      </c>
      <c r="J133" s="33" t="s">
        <v>444</v>
      </c>
      <c r="K133" s="34" t="s">
        <v>445</v>
      </c>
      <c r="L133" s="34">
        <v>2500</v>
      </c>
      <c r="M133" s="34">
        <v>1250</v>
      </c>
      <c r="N133" s="54">
        <v>0</v>
      </c>
      <c r="O133" s="54">
        <v>0</v>
      </c>
      <c r="P133" s="54" t="s">
        <v>33</v>
      </c>
      <c r="Q133" s="54" t="s">
        <v>446</v>
      </c>
      <c r="R133" s="55" t="s">
        <v>201</v>
      </c>
      <c r="S133" s="54">
        <v>0</v>
      </c>
      <c r="T133" s="33"/>
    </row>
    <row r="134" spans="1:20" ht="28.5" customHeight="1">
      <c r="A134" s="34"/>
      <c r="B134" s="33"/>
      <c r="C134" s="34"/>
      <c r="D134" s="34"/>
      <c r="E134" s="33"/>
      <c r="F134" s="34"/>
      <c r="G134" s="34" t="s">
        <v>447</v>
      </c>
      <c r="H134" s="34" t="s">
        <v>413</v>
      </c>
      <c r="I134" s="57"/>
      <c r="J134" s="33" t="s">
        <v>448</v>
      </c>
      <c r="K134" s="34" t="s">
        <v>86</v>
      </c>
      <c r="L134" s="34">
        <v>0</v>
      </c>
      <c r="M134" s="34"/>
      <c r="N134" s="57"/>
      <c r="O134" s="57"/>
      <c r="P134" s="57"/>
      <c r="Q134" s="57"/>
      <c r="R134" s="58"/>
      <c r="S134" s="57"/>
      <c r="T134" s="33"/>
    </row>
    <row r="135" spans="1:20" ht="28.5" customHeight="1">
      <c r="A135" s="34">
        <f>MAX(A$4:A134)+1</f>
        <v>79</v>
      </c>
      <c r="B135" s="33"/>
      <c r="C135" s="13" t="s">
        <v>274</v>
      </c>
      <c r="D135" s="13" t="s">
        <v>392</v>
      </c>
      <c r="E135" s="49">
        <v>2019.1</v>
      </c>
      <c r="F135" s="34">
        <v>3</v>
      </c>
      <c r="G135" s="34" t="s">
        <v>449</v>
      </c>
      <c r="H135" s="34" t="s">
        <v>29</v>
      </c>
      <c r="I135" s="53" t="s">
        <v>115</v>
      </c>
      <c r="J135" s="33" t="s">
        <v>450</v>
      </c>
      <c r="K135" s="34" t="s">
        <v>86</v>
      </c>
      <c r="L135" s="34">
        <v>2500</v>
      </c>
      <c r="M135" s="34">
        <v>833.3</v>
      </c>
      <c r="N135" s="54">
        <v>0</v>
      </c>
      <c r="O135" s="54">
        <v>0</v>
      </c>
      <c r="P135" s="54" t="s">
        <v>33</v>
      </c>
      <c r="Q135" s="54" t="s">
        <v>451</v>
      </c>
      <c r="R135" s="54">
        <v>0</v>
      </c>
      <c r="S135" s="54">
        <v>0</v>
      </c>
      <c r="T135" s="33"/>
    </row>
    <row r="136" spans="1:20" ht="28.5" customHeight="1">
      <c r="A136" s="34"/>
      <c r="B136" s="33"/>
      <c r="C136" s="13"/>
      <c r="D136" s="13"/>
      <c r="E136" s="12"/>
      <c r="F136" s="34"/>
      <c r="G136" s="34" t="s">
        <v>452</v>
      </c>
      <c r="H136" s="34" t="s">
        <v>74</v>
      </c>
      <c r="I136" s="60"/>
      <c r="J136" s="33" t="s">
        <v>453</v>
      </c>
      <c r="K136" s="34" t="s">
        <v>86</v>
      </c>
      <c r="L136" s="34">
        <v>0</v>
      </c>
      <c r="M136" s="34"/>
      <c r="N136" s="61"/>
      <c r="O136" s="61"/>
      <c r="P136" s="61"/>
      <c r="Q136" s="61"/>
      <c r="R136" s="61"/>
      <c r="S136" s="61"/>
      <c r="T136" s="33"/>
    </row>
    <row r="137" spans="1:20" ht="28.5" customHeight="1">
      <c r="A137" s="34"/>
      <c r="B137" s="33"/>
      <c r="C137" s="13"/>
      <c r="D137" s="13"/>
      <c r="E137" s="12"/>
      <c r="F137" s="34"/>
      <c r="G137" s="34" t="s">
        <v>454</v>
      </c>
      <c r="H137" s="34" t="s">
        <v>413</v>
      </c>
      <c r="I137" s="62"/>
      <c r="J137" s="33" t="s">
        <v>455</v>
      </c>
      <c r="K137" s="34" t="s">
        <v>86</v>
      </c>
      <c r="L137" s="34">
        <v>0</v>
      </c>
      <c r="M137" s="34"/>
      <c r="N137" s="57"/>
      <c r="O137" s="57"/>
      <c r="P137" s="57"/>
      <c r="Q137" s="57"/>
      <c r="R137" s="57"/>
      <c r="S137" s="57"/>
      <c r="T137" s="33"/>
    </row>
    <row r="138" spans="1:20" ht="28.5" customHeight="1">
      <c r="A138" s="7">
        <v>80</v>
      </c>
      <c r="B138" s="64"/>
      <c r="C138" s="42" t="s">
        <v>456</v>
      </c>
      <c r="D138" s="42" t="s">
        <v>457</v>
      </c>
      <c r="E138" s="64" t="s">
        <v>37</v>
      </c>
      <c r="F138" s="42">
        <v>1</v>
      </c>
      <c r="G138" s="42" t="s">
        <v>458</v>
      </c>
      <c r="H138" s="42" t="s">
        <v>29</v>
      </c>
      <c r="I138" s="42" t="s">
        <v>30</v>
      </c>
      <c r="J138" s="64" t="s">
        <v>459</v>
      </c>
      <c r="K138" s="42" t="s">
        <v>460</v>
      </c>
      <c r="L138" s="42">
        <v>1200</v>
      </c>
      <c r="M138" s="42">
        <v>1200</v>
      </c>
      <c r="N138" s="42" t="s">
        <v>86</v>
      </c>
      <c r="O138" s="42" t="s">
        <v>86</v>
      </c>
      <c r="P138" s="42" t="s">
        <v>33</v>
      </c>
      <c r="Q138" s="42" t="s">
        <v>461</v>
      </c>
      <c r="R138" s="42">
        <v>0</v>
      </c>
      <c r="S138" s="42">
        <v>0</v>
      </c>
      <c r="T138" s="64"/>
    </row>
    <row r="139" spans="1:20" ht="28.5" customHeight="1">
      <c r="A139" s="65">
        <v>81</v>
      </c>
      <c r="B139" s="6"/>
      <c r="C139" s="42" t="s">
        <v>456</v>
      </c>
      <c r="D139" s="42" t="s">
        <v>462</v>
      </c>
      <c r="E139" s="64" t="s">
        <v>37</v>
      </c>
      <c r="F139" s="66">
        <v>2</v>
      </c>
      <c r="G139" s="7" t="s">
        <v>463</v>
      </c>
      <c r="H139" s="7" t="s">
        <v>29</v>
      </c>
      <c r="I139" s="7" t="s">
        <v>30</v>
      </c>
      <c r="J139" s="6" t="s">
        <v>464</v>
      </c>
      <c r="K139" s="7" t="s">
        <v>465</v>
      </c>
      <c r="L139" s="7">
        <v>1500</v>
      </c>
      <c r="M139" s="6" t="s">
        <v>466</v>
      </c>
      <c r="N139" s="6" t="s">
        <v>86</v>
      </c>
      <c r="O139" s="6" t="s">
        <v>86</v>
      </c>
      <c r="P139" s="94" t="s">
        <v>467</v>
      </c>
      <c r="Q139" s="94" t="s">
        <v>468</v>
      </c>
      <c r="R139" s="94" t="s">
        <v>201</v>
      </c>
      <c r="S139" s="94" t="s">
        <v>201</v>
      </c>
      <c r="T139" s="6"/>
    </row>
    <row r="140" spans="1:20" ht="28.5" customHeight="1">
      <c r="A140" s="65"/>
      <c r="B140" s="6"/>
      <c r="C140" s="42"/>
      <c r="D140" s="42"/>
      <c r="E140" s="64"/>
      <c r="F140" s="67"/>
      <c r="G140" s="7" t="s">
        <v>469</v>
      </c>
      <c r="H140" s="7" t="s">
        <v>187</v>
      </c>
      <c r="I140" s="7" t="s">
        <v>30</v>
      </c>
      <c r="J140" s="6" t="s">
        <v>470</v>
      </c>
      <c r="K140" s="7" t="s">
        <v>471</v>
      </c>
      <c r="L140" s="7">
        <v>1200</v>
      </c>
      <c r="M140" s="6"/>
      <c r="N140" s="6" t="s">
        <v>86</v>
      </c>
      <c r="O140" s="6" t="s">
        <v>86</v>
      </c>
      <c r="P140" s="95"/>
      <c r="Q140" s="95"/>
      <c r="R140" s="95"/>
      <c r="S140" s="95"/>
      <c r="T140" s="6"/>
    </row>
    <row r="141" spans="1:20" ht="28.5" customHeight="1">
      <c r="A141" s="39">
        <v>82</v>
      </c>
      <c r="B141" s="37"/>
      <c r="C141" s="42" t="s">
        <v>456</v>
      </c>
      <c r="D141" s="42" t="s">
        <v>462</v>
      </c>
      <c r="E141" s="64" t="s">
        <v>37</v>
      </c>
      <c r="F141" s="66">
        <v>2</v>
      </c>
      <c r="G141" s="7" t="s">
        <v>472</v>
      </c>
      <c r="H141" s="7" t="s">
        <v>29</v>
      </c>
      <c r="I141" s="7" t="s">
        <v>30</v>
      </c>
      <c r="J141" s="6" t="s">
        <v>473</v>
      </c>
      <c r="K141" s="7" t="s">
        <v>471</v>
      </c>
      <c r="L141" s="7">
        <v>1360</v>
      </c>
      <c r="M141" s="66">
        <v>680</v>
      </c>
      <c r="N141" s="6" t="s">
        <v>86</v>
      </c>
      <c r="O141" s="6" t="s">
        <v>86</v>
      </c>
      <c r="P141" s="43" t="s">
        <v>467</v>
      </c>
      <c r="Q141" s="43" t="s">
        <v>474</v>
      </c>
      <c r="R141" s="43">
        <v>0</v>
      </c>
      <c r="S141" s="43">
        <v>0</v>
      </c>
      <c r="T141" s="37"/>
    </row>
    <row r="142" spans="1:20" ht="28.5" customHeight="1">
      <c r="A142" s="39"/>
      <c r="B142" s="37"/>
      <c r="C142" s="42"/>
      <c r="D142" s="42"/>
      <c r="E142" s="64"/>
      <c r="F142" s="67"/>
      <c r="G142" s="7" t="s">
        <v>475</v>
      </c>
      <c r="H142" s="7" t="s">
        <v>57</v>
      </c>
      <c r="I142" s="7" t="s">
        <v>30</v>
      </c>
      <c r="J142" s="6" t="s">
        <v>476</v>
      </c>
      <c r="K142" s="7" t="s">
        <v>59</v>
      </c>
      <c r="L142" s="7">
        <v>0</v>
      </c>
      <c r="M142" s="67"/>
      <c r="N142" s="6" t="s">
        <v>86</v>
      </c>
      <c r="O142" s="6" t="s">
        <v>86</v>
      </c>
      <c r="P142" s="45"/>
      <c r="Q142" s="45"/>
      <c r="R142" s="45"/>
      <c r="S142" s="45"/>
      <c r="T142" s="37"/>
    </row>
    <row r="143" spans="1:20" ht="28.5" customHeight="1">
      <c r="A143" s="43">
        <v>83</v>
      </c>
      <c r="B143" s="68"/>
      <c r="C143" s="66" t="s">
        <v>456</v>
      </c>
      <c r="D143" s="66" t="s">
        <v>477</v>
      </c>
      <c r="E143" s="69" t="s">
        <v>37</v>
      </c>
      <c r="F143" s="70">
        <v>2</v>
      </c>
      <c r="G143" s="7" t="s">
        <v>478</v>
      </c>
      <c r="H143" s="7" t="s">
        <v>29</v>
      </c>
      <c r="I143" s="7" t="s">
        <v>30</v>
      </c>
      <c r="J143" s="6" t="s">
        <v>479</v>
      </c>
      <c r="K143" s="7" t="s">
        <v>480</v>
      </c>
      <c r="L143" s="7">
        <v>2400</v>
      </c>
      <c r="M143" s="70">
        <v>1200</v>
      </c>
      <c r="N143" s="6" t="s">
        <v>86</v>
      </c>
      <c r="O143" s="6" t="s">
        <v>86</v>
      </c>
      <c r="P143" s="96" t="s">
        <v>33</v>
      </c>
      <c r="Q143" s="96" t="s">
        <v>481</v>
      </c>
      <c r="R143" s="96">
        <v>0</v>
      </c>
      <c r="S143" s="96">
        <v>0</v>
      </c>
      <c r="T143" s="68"/>
    </row>
    <row r="144" spans="1:20" ht="28.5" customHeight="1">
      <c r="A144" s="45"/>
      <c r="B144" s="71"/>
      <c r="C144" s="67"/>
      <c r="D144" s="67"/>
      <c r="E144" s="72"/>
      <c r="F144" s="67"/>
      <c r="G144" s="7" t="s">
        <v>482</v>
      </c>
      <c r="H144" s="7" t="s">
        <v>132</v>
      </c>
      <c r="I144" s="7" t="s">
        <v>30</v>
      </c>
      <c r="J144" s="6" t="s">
        <v>483</v>
      </c>
      <c r="K144" s="7" t="s">
        <v>59</v>
      </c>
      <c r="L144" s="7">
        <v>0</v>
      </c>
      <c r="M144" s="67"/>
      <c r="N144" s="6" t="s">
        <v>86</v>
      </c>
      <c r="O144" s="6" t="s">
        <v>86</v>
      </c>
      <c r="P144" s="45"/>
      <c r="Q144" s="45"/>
      <c r="R144" s="45"/>
      <c r="S144" s="45"/>
      <c r="T144" s="71"/>
    </row>
    <row r="145" spans="1:20" ht="28.5" customHeight="1">
      <c r="A145" s="65">
        <v>84</v>
      </c>
      <c r="B145" s="73"/>
      <c r="C145" s="65" t="s">
        <v>484</v>
      </c>
      <c r="D145" s="65" t="s">
        <v>485</v>
      </c>
      <c r="E145" s="10">
        <v>2019.1</v>
      </c>
      <c r="F145" s="74">
        <v>1</v>
      </c>
      <c r="G145" s="75" t="s">
        <v>486</v>
      </c>
      <c r="H145" s="75" t="s">
        <v>29</v>
      </c>
      <c r="I145" s="75" t="s">
        <v>30</v>
      </c>
      <c r="J145" s="75" t="s">
        <v>487</v>
      </c>
      <c r="K145" s="75" t="s">
        <v>128</v>
      </c>
      <c r="L145" s="10">
        <v>1400</v>
      </c>
      <c r="M145" s="10">
        <v>1400</v>
      </c>
      <c r="N145" s="10"/>
      <c r="O145" s="10"/>
      <c r="P145" s="97" t="s">
        <v>33</v>
      </c>
      <c r="Q145" s="75" t="s">
        <v>488</v>
      </c>
      <c r="R145" s="3">
        <v>0</v>
      </c>
      <c r="S145" s="75" t="s">
        <v>201</v>
      </c>
      <c r="T145" s="75"/>
    </row>
    <row r="146" spans="1:20" ht="28.5" customHeight="1">
      <c r="A146" s="65">
        <v>85</v>
      </c>
      <c r="B146" s="73"/>
      <c r="C146" s="65" t="s">
        <v>484</v>
      </c>
      <c r="D146" s="65" t="s">
        <v>485</v>
      </c>
      <c r="E146" s="14">
        <v>2019.1</v>
      </c>
      <c r="F146" s="74">
        <v>2</v>
      </c>
      <c r="G146" s="75" t="s">
        <v>489</v>
      </c>
      <c r="H146" s="75" t="s">
        <v>29</v>
      </c>
      <c r="I146" s="82" t="s">
        <v>30</v>
      </c>
      <c r="J146" s="75" t="s">
        <v>490</v>
      </c>
      <c r="K146" s="75" t="s">
        <v>128</v>
      </c>
      <c r="L146" s="10">
        <v>1500</v>
      </c>
      <c r="M146" s="23">
        <v>1400</v>
      </c>
      <c r="N146" s="14"/>
      <c r="O146" s="14"/>
      <c r="P146" s="75" t="s">
        <v>330</v>
      </c>
      <c r="Q146" s="75" t="s">
        <v>491</v>
      </c>
      <c r="R146" s="75" t="s">
        <v>492</v>
      </c>
      <c r="S146" s="75" t="s">
        <v>493</v>
      </c>
      <c r="T146" s="75"/>
    </row>
    <row r="147" spans="1:20" ht="28.5" customHeight="1">
      <c r="A147" s="65"/>
      <c r="B147" s="73"/>
      <c r="C147" s="65"/>
      <c r="D147" s="65"/>
      <c r="E147" s="19"/>
      <c r="F147" s="74"/>
      <c r="G147" s="75" t="s">
        <v>494</v>
      </c>
      <c r="H147" s="75" t="s">
        <v>74</v>
      </c>
      <c r="I147" s="98"/>
      <c r="J147" s="75" t="s">
        <v>495</v>
      </c>
      <c r="K147" s="75" t="s">
        <v>128</v>
      </c>
      <c r="L147" s="10">
        <v>1300</v>
      </c>
      <c r="M147" s="19"/>
      <c r="N147" s="19"/>
      <c r="O147" s="19"/>
      <c r="P147" s="75"/>
      <c r="Q147" s="75"/>
      <c r="R147" s="75"/>
      <c r="S147" s="75"/>
      <c r="T147" s="75"/>
    </row>
    <row r="148" spans="1:20" ht="28.5" customHeight="1">
      <c r="A148" s="76" t="s">
        <v>496</v>
      </c>
      <c r="B148" s="77"/>
      <c r="C148" s="78" t="s">
        <v>497</v>
      </c>
      <c r="D148" s="78" t="s">
        <v>498</v>
      </c>
      <c r="E148" s="77" t="s">
        <v>37</v>
      </c>
      <c r="F148" s="78">
        <v>1</v>
      </c>
      <c r="G148" s="78" t="s">
        <v>499</v>
      </c>
      <c r="H148" s="78" t="s">
        <v>29</v>
      </c>
      <c r="I148" s="78" t="s">
        <v>30</v>
      </c>
      <c r="J148" s="77" t="s">
        <v>500</v>
      </c>
      <c r="K148" s="78" t="s">
        <v>86</v>
      </c>
      <c r="L148" s="78">
        <v>1200</v>
      </c>
      <c r="M148" s="78">
        <v>1200</v>
      </c>
      <c r="N148" s="90"/>
      <c r="O148" s="90"/>
      <c r="P148" s="90" t="s">
        <v>33</v>
      </c>
      <c r="Q148" s="90" t="s">
        <v>501</v>
      </c>
      <c r="R148" s="90">
        <v>0</v>
      </c>
      <c r="S148" s="90">
        <v>0</v>
      </c>
      <c r="T148" s="114"/>
    </row>
    <row r="149" spans="1:20" ht="28.5" customHeight="1">
      <c r="A149" s="76" t="s">
        <v>502</v>
      </c>
      <c r="B149" s="76"/>
      <c r="C149" s="79" t="s">
        <v>497</v>
      </c>
      <c r="D149" s="79" t="s">
        <v>498</v>
      </c>
      <c r="E149" s="76" t="s">
        <v>37</v>
      </c>
      <c r="F149" s="79">
        <v>2</v>
      </c>
      <c r="G149" s="79" t="s">
        <v>503</v>
      </c>
      <c r="H149" s="79" t="s">
        <v>29</v>
      </c>
      <c r="I149" s="79" t="s">
        <v>30</v>
      </c>
      <c r="J149" s="76" t="s">
        <v>504</v>
      </c>
      <c r="K149" s="79" t="s">
        <v>86</v>
      </c>
      <c r="L149" s="79">
        <v>1500</v>
      </c>
      <c r="M149" s="79">
        <v>750</v>
      </c>
      <c r="N149" s="99"/>
      <c r="O149" s="99"/>
      <c r="P149" s="99" t="s">
        <v>33</v>
      </c>
      <c r="Q149" s="99" t="s">
        <v>505</v>
      </c>
      <c r="R149" s="99">
        <v>0</v>
      </c>
      <c r="S149" s="99">
        <v>0</v>
      </c>
      <c r="T149" s="76"/>
    </row>
    <row r="150" spans="1:20" ht="28.5" customHeight="1">
      <c r="A150" s="76"/>
      <c r="B150" s="76"/>
      <c r="C150" s="79"/>
      <c r="D150" s="79"/>
      <c r="E150" s="76"/>
      <c r="F150" s="79"/>
      <c r="G150" s="79" t="s">
        <v>506</v>
      </c>
      <c r="H150" s="79" t="s">
        <v>57</v>
      </c>
      <c r="I150" s="79" t="s">
        <v>30</v>
      </c>
      <c r="J150" s="76" t="s">
        <v>507</v>
      </c>
      <c r="K150" s="79" t="s">
        <v>86</v>
      </c>
      <c r="L150" s="79">
        <v>0</v>
      </c>
      <c r="M150" s="79"/>
      <c r="N150" s="100"/>
      <c r="O150" s="100"/>
      <c r="P150" s="100"/>
      <c r="Q150" s="100"/>
      <c r="R150" s="100"/>
      <c r="S150" s="100"/>
      <c r="T150" s="76"/>
    </row>
    <row r="151" spans="1:20" s="1" customFormat="1" ht="28.5" customHeight="1">
      <c r="A151" s="76" t="s">
        <v>508</v>
      </c>
      <c r="B151" s="76"/>
      <c r="C151" s="79" t="s">
        <v>497</v>
      </c>
      <c r="D151" s="79" t="s">
        <v>498</v>
      </c>
      <c r="E151" s="76" t="s">
        <v>37</v>
      </c>
      <c r="F151" s="79">
        <v>3</v>
      </c>
      <c r="G151" s="79" t="s">
        <v>509</v>
      </c>
      <c r="H151" s="79" t="s">
        <v>29</v>
      </c>
      <c r="I151" s="79" t="s">
        <v>30</v>
      </c>
      <c r="J151" s="76" t="s">
        <v>510</v>
      </c>
      <c r="K151" s="79" t="s">
        <v>511</v>
      </c>
      <c r="L151" s="79">
        <v>0</v>
      </c>
      <c r="M151" s="79">
        <v>666</v>
      </c>
      <c r="N151" s="99"/>
      <c r="O151" s="99"/>
      <c r="P151" s="99" t="s">
        <v>330</v>
      </c>
      <c r="Q151" s="99" t="s">
        <v>512</v>
      </c>
      <c r="R151" s="99">
        <v>12</v>
      </c>
      <c r="S151" s="99">
        <v>4</v>
      </c>
      <c r="T151" s="79"/>
    </row>
    <row r="152" spans="1:20" s="1" customFormat="1" ht="28.5" customHeight="1">
      <c r="A152" s="76"/>
      <c r="B152" s="76"/>
      <c r="C152" s="79"/>
      <c r="D152" s="79"/>
      <c r="E152" s="76"/>
      <c r="F152" s="79"/>
      <c r="G152" s="79" t="s">
        <v>513</v>
      </c>
      <c r="H152" s="79" t="s">
        <v>74</v>
      </c>
      <c r="I152" s="79" t="s">
        <v>30</v>
      </c>
      <c r="J152" s="76" t="s">
        <v>514</v>
      </c>
      <c r="K152" s="79" t="s">
        <v>515</v>
      </c>
      <c r="L152" s="79">
        <v>2000</v>
      </c>
      <c r="M152" s="79"/>
      <c r="N152" s="100"/>
      <c r="O152" s="100"/>
      <c r="P152" s="100"/>
      <c r="Q152" s="100"/>
      <c r="R152" s="100"/>
      <c r="S152" s="100"/>
      <c r="T152" s="79"/>
    </row>
    <row r="153" spans="1:20" s="1" customFormat="1" ht="28.5" customHeight="1">
      <c r="A153" s="76"/>
      <c r="B153" s="76"/>
      <c r="C153" s="79"/>
      <c r="D153" s="79"/>
      <c r="E153" s="76"/>
      <c r="F153" s="79"/>
      <c r="G153" s="79" t="s">
        <v>516</v>
      </c>
      <c r="H153" s="79" t="s">
        <v>57</v>
      </c>
      <c r="I153" s="79" t="s">
        <v>30</v>
      </c>
      <c r="J153" s="76" t="s">
        <v>517</v>
      </c>
      <c r="K153" s="79"/>
      <c r="L153" s="79">
        <v>0</v>
      </c>
      <c r="M153" s="79"/>
      <c r="N153" s="101"/>
      <c r="O153" s="101"/>
      <c r="P153" s="101"/>
      <c r="Q153" s="101"/>
      <c r="R153" s="101"/>
      <c r="S153" s="101"/>
      <c r="T153" s="79"/>
    </row>
    <row r="154" spans="1:20" ht="28.5" customHeight="1">
      <c r="A154" s="76" t="s">
        <v>518</v>
      </c>
      <c r="B154" s="77"/>
      <c r="C154" s="78" t="s">
        <v>497</v>
      </c>
      <c r="D154" s="78" t="s">
        <v>519</v>
      </c>
      <c r="E154" s="77" t="s">
        <v>37</v>
      </c>
      <c r="F154" s="78">
        <v>4</v>
      </c>
      <c r="G154" s="78" t="s">
        <v>520</v>
      </c>
      <c r="H154" s="78" t="s">
        <v>29</v>
      </c>
      <c r="I154" s="78" t="s">
        <v>521</v>
      </c>
      <c r="J154" s="77" t="s">
        <v>522</v>
      </c>
      <c r="K154" s="78" t="s">
        <v>86</v>
      </c>
      <c r="L154" s="78">
        <v>2000</v>
      </c>
      <c r="M154" s="78">
        <v>900</v>
      </c>
      <c r="N154" s="87"/>
      <c r="O154" s="87"/>
      <c r="P154" s="87" t="s">
        <v>33</v>
      </c>
      <c r="Q154" s="87" t="s">
        <v>523</v>
      </c>
      <c r="R154" s="87">
        <v>0</v>
      </c>
      <c r="S154" s="87">
        <v>0</v>
      </c>
      <c r="T154" s="77"/>
    </row>
    <row r="155" spans="1:20" ht="28.5" customHeight="1">
      <c r="A155" s="76"/>
      <c r="B155" s="77"/>
      <c r="C155" s="78"/>
      <c r="D155" s="78"/>
      <c r="E155" s="77"/>
      <c r="F155" s="78"/>
      <c r="G155" s="78" t="s">
        <v>524</v>
      </c>
      <c r="H155" s="78" t="s">
        <v>74</v>
      </c>
      <c r="I155" s="78" t="s">
        <v>30</v>
      </c>
      <c r="J155" s="77" t="s">
        <v>525</v>
      </c>
      <c r="K155" s="78" t="s">
        <v>86</v>
      </c>
      <c r="L155" s="78">
        <v>1600</v>
      </c>
      <c r="M155" s="78"/>
      <c r="N155" s="88"/>
      <c r="O155" s="88"/>
      <c r="P155" s="88"/>
      <c r="Q155" s="88"/>
      <c r="R155" s="88"/>
      <c r="S155" s="88"/>
      <c r="T155" s="77"/>
    </row>
    <row r="156" spans="1:20" ht="28.5" customHeight="1">
      <c r="A156" s="76"/>
      <c r="B156" s="77"/>
      <c r="C156" s="78"/>
      <c r="D156" s="78"/>
      <c r="E156" s="77"/>
      <c r="F156" s="78"/>
      <c r="G156" s="78" t="s">
        <v>526</v>
      </c>
      <c r="H156" s="78" t="s">
        <v>107</v>
      </c>
      <c r="I156" s="78" t="s">
        <v>30</v>
      </c>
      <c r="J156" s="77" t="s">
        <v>527</v>
      </c>
      <c r="K156" s="78" t="s">
        <v>86</v>
      </c>
      <c r="L156" s="78">
        <v>0</v>
      </c>
      <c r="M156" s="78"/>
      <c r="N156" s="88"/>
      <c r="O156" s="88"/>
      <c r="P156" s="88"/>
      <c r="Q156" s="88"/>
      <c r="R156" s="88"/>
      <c r="S156" s="88"/>
      <c r="T156" s="77"/>
    </row>
    <row r="157" spans="1:20" ht="28.5" customHeight="1">
      <c r="A157" s="76"/>
      <c r="B157" s="77"/>
      <c r="C157" s="78"/>
      <c r="D157" s="78"/>
      <c r="E157" s="77"/>
      <c r="F157" s="78"/>
      <c r="G157" s="78" t="s">
        <v>528</v>
      </c>
      <c r="H157" s="78" t="s">
        <v>122</v>
      </c>
      <c r="I157" s="78" t="s">
        <v>30</v>
      </c>
      <c r="J157" s="77" t="s">
        <v>529</v>
      </c>
      <c r="K157" s="78" t="s">
        <v>86</v>
      </c>
      <c r="L157" s="78">
        <v>0</v>
      </c>
      <c r="M157" s="78"/>
      <c r="N157" s="89"/>
      <c r="O157" s="89"/>
      <c r="P157" s="89"/>
      <c r="Q157" s="89"/>
      <c r="R157" s="89"/>
      <c r="S157" s="89"/>
      <c r="T157" s="77"/>
    </row>
    <row r="158" spans="1:20" ht="28.5" customHeight="1">
      <c r="A158" s="76" t="s">
        <v>530</v>
      </c>
      <c r="B158" s="76"/>
      <c r="C158" s="79" t="s">
        <v>497</v>
      </c>
      <c r="D158" s="79" t="s">
        <v>519</v>
      </c>
      <c r="E158" s="76" t="s">
        <v>37</v>
      </c>
      <c r="F158" s="80">
        <v>2</v>
      </c>
      <c r="G158" s="79" t="s">
        <v>531</v>
      </c>
      <c r="H158" s="79" t="s">
        <v>29</v>
      </c>
      <c r="I158" s="79" t="s">
        <v>30</v>
      </c>
      <c r="J158" s="76" t="s">
        <v>532</v>
      </c>
      <c r="K158" s="79" t="s">
        <v>533</v>
      </c>
      <c r="L158" s="79">
        <v>700</v>
      </c>
      <c r="M158" s="76" t="s">
        <v>534</v>
      </c>
      <c r="N158" s="102"/>
      <c r="O158" s="102"/>
      <c r="P158" s="102" t="s">
        <v>33</v>
      </c>
      <c r="Q158" s="102" t="s">
        <v>535</v>
      </c>
      <c r="R158" s="102" t="s">
        <v>201</v>
      </c>
      <c r="S158" s="102" t="s">
        <v>201</v>
      </c>
      <c r="T158" s="76"/>
    </row>
    <row r="159" spans="1:20" ht="28.5" customHeight="1">
      <c r="A159" s="76"/>
      <c r="B159" s="76"/>
      <c r="C159" s="79"/>
      <c r="D159" s="79"/>
      <c r="E159" s="76"/>
      <c r="F159" s="81"/>
      <c r="G159" s="79" t="s">
        <v>536</v>
      </c>
      <c r="H159" s="79" t="s">
        <v>74</v>
      </c>
      <c r="I159" s="79" t="s">
        <v>30</v>
      </c>
      <c r="J159" s="76" t="s">
        <v>537</v>
      </c>
      <c r="K159" s="79" t="s">
        <v>102</v>
      </c>
      <c r="L159" s="79">
        <v>1918</v>
      </c>
      <c r="M159" s="76"/>
      <c r="N159" s="103"/>
      <c r="O159" s="103"/>
      <c r="P159" s="103"/>
      <c r="Q159" s="103"/>
      <c r="R159" s="103"/>
      <c r="S159" s="103"/>
      <c r="T159" s="76"/>
    </row>
    <row r="160" spans="1:20" ht="28.5" customHeight="1">
      <c r="A160" s="76" t="s">
        <v>538</v>
      </c>
      <c r="B160" s="76"/>
      <c r="C160" s="79" t="s">
        <v>497</v>
      </c>
      <c r="D160" s="79" t="s">
        <v>519</v>
      </c>
      <c r="E160" s="76" t="s">
        <v>37</v>
      </c>
      <c r="F160" s="79">
        <v>4</v>
      </c>
      <c r="G160" s="79" t="s">
        <v>539</v>
      </c>
      <c r="H160" s="79" t="s">
        <v>29</v>
      </c>
      <c r="I160" s="79" t="s">
        <v>30</v>
      </c>
      <c r="J160" s="76" t="s">
        <v>540</v>
      </c>
      <c r="K160" s="79" t="s">
        <v>86</v>
      </c>
      <c r="L160" s="79">
        <v>2500</v>
      </c>
      <c r="M160" s="79">
        <v>1250</v>
      </c>
      <c r="N160" s="104"/>
      <c r="O160" s="104"/>
      <c r="P160" s="104" t="s">
        <v>33</v>
      </c>
      <c r="Q160" s="104" t="s">
        <v>541</v>
      </c>
      <c r="R160" s="104">
        <v>0</v>
      </c>
      <c r="S160" s="104">
        <v>0</v>
      </c>
      <c r="T160" s="76"/>
    </row>
    <row r="161" spans="1:20" ht="28.5" customHeight="1">
      <c r="A161" s="76"/>
      <c r="B161" s="76"/>
      <c r="C161" s="79"/>
      <c r="D161" s="79"/>
      <c r="E161" s="76"/>
      <c r="F161" s="79"/>
      <c r="G161" s="79" t="s">
        <v>542</v>
      </c>
      <c r="H161" s="79" t="s">
        <v>74</v>
      </c>
      <c r="I161" s="79" t="s">
        <v>30</v>
      </c>
      <c r="J161" s="76" t="s">
        <v>543</v>
      </c>
      <c r="K161" s="79" t="s">
        <v>86</v>
      </c>
      <c r="L161" s="79">
        <v>2500</v>
      </c>
      <c r="M161" s="79"/>
      <c r="N161" s="105"/>
      <c r="O161" s="105"/>
      <c r="P161" s="105"/>
      <c r="Q161" s="105"/>
      <c r="R161" s="105"/>
      <c r="S161" s="105"/>
      <c r="T161" s="76"/>
    </row>
    <row r="162" spans="1:20" ht="28.5" customHeight="1">
      <c r="A162" s="76"/>
      <c r="B162" s="76"/>
      <c r="C162" s="79"/>
      <c r="D162" s="79"/>
      <c r="E162" s="76"/>
      <c r="F162" s="79"/>
      <c r="G162" s="79" t="s">
        <v>544</v>
      </c>
      <c r="H162" s="79" t="s">
        <v>107</v>
      </c>
      <c r="I162" s="79" t="s">
        <v>30</v>
      </c>
      <c r="J162" s="76" t="s">
        <v>545</v>
      </c>
      <c r="K162" s="79" t="s">
        <v>86</v>
      </c>
      <c r="L162" s="79">
        <v>0</v>
      </c>
      <c r="M162" s="79"/>
      <c r="N162" s="105"/>
      <c r="O162" s="105"/>
      <c r="P162" s="105"/>
      <c r="Q162" s="105"/>
      <c r="R162" s="105"/>
      <c r="S162" s="105"/>
      <c r="T162" s="76"/>
    </row>
    <row r="163" spans="1:20" ht="28.5" customHeight="1">
      <c r="A163" s="76"/>
      <c r="B163" s="76"/>
      <c r="C163" s="79"/>
      <c r="D163" s="79"/>
      <c r="E163" s="76"/>
      <c r="F163" s="79"/>
      <c r="G163" s="79" t="s">
        <v>546</v>
      </c>
      <c r="H163" s="79" t="s">
        <v>122</v>
      </c>
      <c r="I163" s="79" t="s">
        <v>30</v>
      </c>
      <c r="J163" s="76" t="s">
        <v>547</v>
      </c>
      <c r="K163" s="79" t="s">
        <v>86</v>
      </c>
      <c r="L163" s="79">
        <v>0</v>
      </c>
      <c r="M163" s="79"/>
      <c r="N163" s="106"/>
      <c r="O163" s="106"/>
      <c r="P163" s="106"/>
      <c r="Q163" s="106"/>
      <c r="R163" s="106"/>
      <c r="S163" s="106"/>
      <c r="T163" s="76"/>
    </row>
    <row r="164" spans="1:20" ht="28.5" customHeight="1">
      <c r="A164" s="82" t="s">
        <v>548</v>
      </c>
      <c r="B164" s="83"/>
      <c r="C164" s="84" t="s">
        <v>497</v>
      </c>
      <c r="D164" s="84" t="s">
        <v>519</v>
      </c>
      <c r="E164" s="83" t="s">
        <v>37</v>
      </c>
      <c r="F164" s="83" t="s">
        <v>25</v>
      </c>
      <c r="G164" s="84" t="s">
        <v>549</v>
      </c>
      <c r="H164" s="84" t="s">
        <v>29</v>
      </c>
      <c r="I164" s="84" t="s">
        <v>30</v>
      </c>
      <c r="J164" s="83" t="s">
        <v>550</v>
      </c>
      <c r="K164" s="84" t="s">
        <v>86</v>
      </c>
      <c r="L164" s="84">
        <v>300</v>
      </c>
      <c r="M164" s="83" t="s">
        <v>551</v>
      </c>
      <c r="N164" s="83" t="s">
        <v>552</v>
      </c>
      <c r="O164" s="84">
        <v>1</v>
      </c>
      <c r="P164" s="84" t="s">
        <v>33</v>
      </c>
      <c r="Q164" s="84" t="s">
        <v>553</v>
      </c>
      <c r="R164" s="84">
        <v>0</v>
      </c>
      <c r="S164" s="84">
        <v>0</v>
      </c>
      <c r="T164" s="83"/>
    </row>
    <row r="165" spans="1:20" ht="28.5" customHeight="1">
      <c r="A165" s="75" t="s">
        <v>554</v>
      </c>
      <c r="B165" s="6"/>
      <c r="C165" s="7" t="s">
        <v>497</v>
      </c>
      <c r="D165" s="7" t="s">
        <v>519</v>
      </c>
      <c r="E165" s="6" t="s">
        <v>37</v>
      </c>
      <c r="F165" s="39">
        <v>1</v>
      </c>
      <c r="G165" s="7" t="s">
        <v>555</v>
      </c>
      <c r="H165" s="7" t="s">
        <v>29</v>
      </c>
      <c r="I165" s="7" t="s">
        <v>30</v>
      </c>
      <c r="J165" s="6" t="s">
        <v>556</v>
      </c>
      <c r="K165" s="7" t="s">
        <v>128</v>
      </c>
      <c r="L165" s="7">
        <v>1500</v>
      </c>
      <c r="M165" s="6" t="s">
        <v>192</v>
      </c>
      <c r="N165" s="6"/>
      <c r="O165" s="6"/>
      <c r="P165" s="6" t="s">
        <v>33</v>
      </c>
      <c r="Q165" s="6" t="s">
        <v>557</v>
      </c>
      <c r="R165" s="6" t="s">
        <v>201</v>
      </c>
      <c r="S165" s="6" t="s">
        <v>201</v>
      </c>
      <c r="T165" s="6"/>
    </row>
    <row r="166" spans="1:20" ht="28.5" customHeight="1">
      <c r="A166" s="6" t="s">
        <v>558</v>
      </c>
      <c r="B166" s="6"/>
      <c r="C166" s="7" t="s">
        <v>497</v>
      </c>
      <c r="D166" s="7" t="s">
        <v>519</v>
      </c>
      <c r="E166" s="6" t="s">
        <v>37</v>
      </c>
      <c r="F166" s="7">
        <v>1</v>
      </c>
      <c r="G166" s="7" t="s">
        <v>559</v>
      </c>
      <c r="H166" s="7" t="s">
        <v>29</v>
      </c>
      <c r="I166" s="7" t="s">
        <v>30</v>
      </c>
      <c r="J166" s="6" t="s">
        <v>560</v>
      </c>
      <c r="K166" s="7" t="s">
        <v>128</v>
      </c>
      <c r="L166" s="7">
        <v>1200</v>
      </c>
      <c r="M166" s="7">
        <v>1200</v>
      </c>
      <c r="N166" s="7"/>
      <c r="O166" s="7"/>
      <c r="P166" s="7" t="s">
        <v>33</v>
      </c>
      <c r="Q166" s="7" t="s">
        <v>561</v>
      </c>
      <c r="R166" s="7">
        <v>0</v>
      </c>
      <c r="S166" s="7">
        <v>0</v>
      </c>
      <c r="T166" s="6"/>
    </row>
    <row r="167" spans="1:20" ht="28.5" customHeight="1">
      <c r="A167" s="79">
        <v>95</v>
      </c>
      <c r="B167" s="76"/>
      <c r="C167" s="79" t="s">
        <v>497</v>
      </c>
      <c r="D167" s="79" t="s">
        <v>519</v>
      </c>
      <c r="E167" s="76" t="s">
        <v>37</v>
      </c>
      <c r="F167" s="85"/>
      <c r="G167" s="79" t="s">
        <v>562</v>
      </c>
      <c r="H167" s="79" t="s">
        <v>29</v>
      </c>
      <c r="I167" s="79" t="s">
        <v>30</v>
      </c>
      <c r="J167" s="76" t="s">
        <v>563</v>
      </c>
      <c r="K167" s="79" t="s">
        <v>128</v>
      </c>
      <c r="L167" s="79">
        <v>1500</v>
      </c>
      <c r="M167" s="76" t="s">
        <v>192</v>
      </c>
      <c r="N167" s="76"/>
      <c r="O167" s="76"/>
      <c r="P167" s="76" t="s">
        <v>33</v>
      </c>
      <c r="Q167" s="76" t="s">
        <v>564</v>
      </c>
      <c r="R167" s="76" t="s">
        <v>201</v>
      </c>
      <c r="S167" s="76" t="s">
        <v>201</v>
      </c>
      <c r="T167" s="76"/>
    </row>
    <row r="168" spans="1:20" ht="28.5" customHeight="1">
      <c r="A168" s="86" t="s">
        <v>565</v>
      </c>
      <c r="B168" s="86"/>
      <c r="C168" s="85" t="s">
        <v>497</v>
      </c>
      <c r="D168" s="85" t="s">
        <v>519</v>
      </c>
      <c r="E168" s="86" t="s">
        <v>37</v>
      </c>
      <c r="F168" s="85">
        <v>1</v>
      </c>
      <c r="G168" s="79" t="s">
        <v>566</v>
      </c>
      <c r="H168" s="79" t="s">
        <v>29</v>
      </c>
      <c r="I168" s="79" t="s">
        <v>30</v>
      </c>
      <c r="J168" s="76" t="s">
        <v>567</v>
      </c>
      <c r="K168" s="79" t="s">
        <v>86</v>
      </c>
      <c r="L168" s="79">
        <v>1450</v>
      </c>
      <c r="M168" s="85">
        <v>1450</v>
      </c>
      <c r="N168" s="85"/>
      <c r="O168" s="85"/>
      <c r="P168" s="85" t="s">
        <v>33</v>
      </c>
      <c r="Q168" s="85" t="s">
        <v>568</v>
      </c>
      <c r="R168" s="85">
        <v>0</v>
      </c>
      <c r="S168" s="85">
        <v>0</v>
      </c>
      <c r="T168" s="86"/>
    </row>
    <row r="169" spans="1:20" ht="28.5" customHeight="1">
      <c r="A169" s="76" t="s">
        <v>569</v>
      </c>
      <c r="B169" s="76"/>
      <c r="C169" s="79" t="s">
        <v>497</v>
      </c>
      <c r="D169" s="79" t="s">
        <v>519</v>
      </c>
      <c r="E169" s="76" t="s">
        <v>37</v>
      </c>
      <c r="F169" s="76" t="s">
        <v>25</v>
      </c>
      <c r="G169" s="79" t="s">
        <v>570</v>
      </c>
      <c r="H169" s="79" t="s">
        <v>29</v>
      </c>
      <c r="I169" s="79" t="s">
        <v>30</v>
      </c>
      <c r="J169" s="65" t="s">
        <v>571</v>
      </c>
      <c r="K169" s="79" t="s">
        <v>86</v>
      </c>
      <c r="L169" s="79"/>
      <c r="M169" s="76"/>
      <c r="N169" s="76"/>
      <c r="O169" s="76"/>
      <c r="P169" s="76" t="s">
        <v>33</v>
      </c>
      <c r="Q169" s="76" t="s">
        <v>572</v>
      </c>
      <c r="R169" s="76" t="s">
        <v>201</v>
      </c>
      <c r="S169" s="76" t="s">
        <v>201</v>
      </c>
      <c r="T169" s="76"/>
    </row>
    <row r="170" spans="1:20" ht="28.5" customHeight="1">
      <c r="A170" s="76" t="s">
        <v>573</v>
      </c>
      <c r="B170" s="77"/>
      <c r="C170" s="78" t="s">
        <v>497</v>
      </c>
      <c r="D170" s="78" t="s">
        <v>574</v>
      </c>
      <c r="E170" s="77" t="s">
        <v>37</v>
      </c>
      <c r="F170" s="78">
        <v>1</v>
      </c>
      <c r="G170" s="78" t="s">
        <v>575</v>
      </c>
      <c r="H170" s="78" t="s">
        <v>29</v>
      </c>
      <c r="I170" s="78" t="s">
        <v>30</v>
      </c>
      <c r="J170" s="77" t="s">
        <v>576</v>
      </c>
      <c r="K170" s="78" t="s">
        <v>86</v>
      </c>
      <c r="L170" s="78">
        <v>103</v>
      </c>
      <c r="M170" s="78">
        <v>103</v>
      </c>
      <c r="N170" s="78"/>
      <c r="O170" s="78"/>
      <c r="P170" s="78" t="s">
        <v>33</v>
      </c>
      <c r="Q170" s="78" t="s">
        <v>577</v>
      </c>
      <c r="R170" s="78"/>
      <c r="S170" s="78"/>
      <c r="T170" s="77"/>
    </row>
    <row r="171" spans="1:20" ht="28.5" customHeight="1">
      <c r="A171" s="76" t="s">
        <v>578</v>
      </c>
      <c r="B171" s="76"/>
      <c r="C171" s="87" t="s">
        <v>497</v>
      </c>
      <c r="D171" s="87" t="s">
        <v>574</v>
      </c>
      <c r="E171" s="76" t="s">
        <v>37</v>
      </c>
      <c r="F171" s="79">
        <v>3</v>
      </c>
      <c r="G171" s="79" t="s">
        <v>579</v>
      </c>
      <c r="H171" s="79" t="s">
        <v>29</v>
      </c>
      <c r="I171" s="104" t="s">
        <v>30</v>
      </c>
      <c r="J171" s="76" t="s">
        <v>580</v>
      </c>
      <c r="K171" s="78" t="s">
        <v>86</v>
      </c>
      <c r="L171" s="79">
        <v>1800</v>
      </c>
      <c r="M171" s="79">
        <v>1200</v>
      </c>
      <c r="N171" s="104"/>
      <c r="O171" s="104"/>
      <c r="P171" s="87" t="s">
        <v>33</v>
      </c>
      <c r="Q171" s="104" t="s">
        <v>581</v>
      </c>
      <c r="R171" s="104">
        <v>0</v>
      </c>
      <c r="S171" s="104">
        <v>0</v>
      </c>
      <c r="T171" s="76"/>
    </row>
    <row r="172" spans="1:20" ht="28.5" customHeight="1">
      <c r="A172" s="76"/>
      <c r="B172" s="76"/>
      <c r="C172" s="88"/>
      <c r="D172" s="88"/>
      <c r="E172" s="76"/>
      <c r="F172" s="79"/>
      <c r="G172" s="79" t="s">
        <v>582</v>
      </c>
      <c r="H172" s="79" t="s">
        <v>89</v>
      </c>
      <c r="I172" s="105"/>
      <c r="J172" s="76" t="s">
        <v>583</v>
      </c>
      <c r="K172" s="78" t="s">
        <v>86</v>
      </c>
      <c r="L172" s="79">
        <v>1800</v>
      </c>
      <c r="M172" s="79"/>
      <c r="N172" s="105"/>
      <c r="O172" s="105"/>
      <c r="P172" s="88"/>
      <c r="Q172" s="105"/>
      <c r="R172" s="105"/>
      <c r="S172" s="105"/>
      <c r="T172" s="76"/>
    </row>
    <row r="173" spans="1:20" ht="28.5" customHeight="1">
      <c r="A173" s="76"/>
      <c r="B173" s="76"/>
      <c r="C173" s="89"/>
      <c r="D173" s="89"/>
      <c r="E173" s="76"/>
      <c r="F173" s="79"/>
      <c r="G173" s="79" t="s">
        <v>584</v>
      </c>
      <c r="H173" s="79" t="s">
        <v>57</v>
      </c>
      <c r="I173" s="106"/>
      <c r="J173" s="107" t="s">
        <v>585</v>
      </c>
      <c r="K173" s="79" t="s">
        <v>59</v>
      </c>
      <c r="L173" s="79">
        <v>0</v>
      </c>
      <c r="M173" s="79"/>
      <c r="N173" s="106"/>
      <c r="O173" s="106"/>
      <c r="P173" s="89"/>
      <c r="Q173" s="106"/>
      <c r="R173" s="106"/>
      <c r="S173" s="106"/>
      <c r="T173" s="76"/>
    </row>
    <row r="174" spans="1:20" ht="28.5" customHeight="1">
      <c r="A174" s="86" t="s">
        <v>586</v>
      </c>
      <c r="B174" s="86"/>
      <c r="C174" s="78" t="s">
        <v>497</v>
      </c>
      <c r="D174" s="78" t="s">
        <v>574</v>
      </c>
      <c r="E174" s="86" t="s">
        <v>37</v>
      </c>
      <c r="F174" s="85">
        <v>1</v>
      </c>
      <c r="G174" s="85" t="s">
        <v>587</v>
      </c>
      <c r="H174" s="79" t="s">
        <v>29</v>
      </c>
      <c r="I174" s="78" t="s">
        <v>30</v>
      </c>
      <c r="J174" s="86" t="s">
        <v>588</v>
      </c>
      <c r="K174" s="85" t="s">
        <v>86</v>
      </c>
      <c r="L174" s="86" t="s">
        <v>236</v>
      </c>
      <c r="M174" s="85">
        <v>1400</v>
      </c>
      <c r="N174" s="85"/>
      <c r="O174" s="85"/>
      <c r="P174" s="85" t="s">
        <v>86</v>
      </c>
      <c r="Q174" s="85" t="s">
        <v>86</v>
      </c>
      <c r="R174" s="85">
        <v>0</v>
      </c>
      <c r="S174" s="85">
        <v>0</v>
      </c>
      <c r="T174" s="86"/>
    </row>
    <row r="175" spans="1:20" ht="28.5" customHeight="1">
      <c r="A175" s="76" t="s">
        <v>589</v>
      </c>
      <c r="B175" s="76"/>
      <c r="C175" s="78" t="s">
        <v>497</v>
      </c>
      <c r="D175" s="78" t="s">
        <v>574</v>
      </c>
      <c r="E175" s="76" t="s">
        <v>37</v>
      </c>
      <c r="F175" s="76" t="s">
        <v>25</v>
      </c>
      <c r="G175" s="79" t="s">
        <v>590</v>
      </c>
      <c r="H175" s="79" t="s">
        <v>29</v>
      </c>
      <c r="I175" s="78" t="s">
        <v>30</v>
      </c>
      <c r="J175" s="65" t="s">
        <v>591</v>
      </c>
      <c r="K175" s="79" t="s">
        <v>86</v>
      </c>
      <c r="L175" s="79">
        <v>1200</v>
      </c>
      <c r="M175" s="76" t="s">
        <v>230</v>
      </c>
      <c r="N175" s="76"/>
      <c r="O175" s="76"/>
      <c r="P175" s="78" t="s">
        <v>33</v>
      </c>
      <c r="Q175" s="76" t="s">
        <v>592</v>
      </c>
      <c r="R175" s="76" t="s">
        <v>201</v>
      </c>
      <c r="S175" s="76" t="s">
        <v>201</v>
      </c>
      <c r="T175" s="76"/>
    </row>
    <row r="176" spans="1:20" ht="28.5" customHeight="1">
      <c r="A176" s="76" t="s">
        <v>593</v>
      </c>
      <c r="B176" s="76"/>
      <c r="C176" s="78" t="s">
        <v>497</v>
      </c>
      <c r="D176" s="78" t="s">
        <v>574</v>
      </c>
      <c r="E176" s="76" t="s">
        <v>37</v>
      </c>
      <c r="F176" s="79">
        <v>1</v>
      </c>
      <c r="G176" s="79" t="s">
        <v>594</v>
      </c>
      <c r="H176" s="79" t="s">
        <v>29</v>
      </c>
      <c r="I176" s="79" t="s">
        <v>30</v>
      </c>
      <c r="J176" s="76" t="s">
        <v>595</v>
      </c>
      <c r="K176" s="79" t="s">
        <v>86</v>
      </c>
      <c r="L176" s="79">
        <v>1500</v>
      </c>
      <c r="M176" s="79">
        <v>1500</v>
      </c>
      <c r="N176" s="79"/>
      <c r="O176" s="79"/>
      <c r="P176" s="78" t="s">
        <v>33</v>
      </c>
      <c r="Q176" s="79" t="s">
        <v>596</v>
      </c>
      <c r="R176" s="76" t="s">
        <v>201</v>
      </c>
      <c r="S176" s="79">
        <v>0</v>
      </c>
      <c r="T176" s="79"/>
    </row>
    <row r="177" spans="1:20" ht="28.5" customHeight="1">
      <c r="A177" s="76" t="s">
        <v>597</v>
      </c>
      <c r="B177" s="77"/>
      <c r="C177" s="78" t="s">
        <v>497</v>
      </c>
      <c r="D177" s="78" t="s">
        <v>574</v>
      </c>
      <c r="E177" s="76" t="s">
        <v>37</v>
      </c>
      <c r="F177" s="78">
        <v>1</v>
      </c>
      <c r="G177" s="78" t="s">
        <v>598</v>
      </c>
      <c r="H177" s="79" t="s">
        <v>29</v>
      </c>
      <c r="I177" s="79" t="s">
        <v>30</v>
      </c>
      <c r="J177" s="77" t="s">
        <v>599</v>
      </c>
      <c r="K177" s="79" t="s">
        <v>86</v>
      </c>
      <c r="L177" s="78">
        <v>1100</v>
      </c>
      <c r="M177" s="78">
        <v>1100</v>
      </c>
      <c r="N177" s="78"/>
      <c r="O177" s="78"/>
      <c r="P177" s="78" t="s">
        <v>33</v>
      </c>
      <c r="Q177" s="78" t="s">
        <v>600</v>
      </c>
      <c r="R177" s="78">
        <v>0</v>
      </c>
      <c r="S177" s="78">
        <v>0</v>
      </c>
      <c r="T177" s="77"/>
    </row>
    <row r="178" spans="1:20" ht="28.5" customHeight="1">
      <c r="A178" s="76" t="s">
        <v>601</v>
      </c>
      <c r="B178" s="76"/>
      <c r="C178" s="79" t="s">
        <v>497</v>
      </c>
      <c r="D178" s="87" t="s">
        <v>574</v>
      </c>
      <c r="E178" s="76" t="s">
        <v>37</v>
      </c>
      <c r="F178" s="79">
        <v>2</v>
      </c>
      <c r="G178" s="79" t="s">
        <v>602</v>
      </c>
      <c r="H178" s="79" t="s">
        <v>29</v>
      </c>
      <c r="I178" s="104" t="s">
        <v>30</v>
      </c>
      <c r="J178" s="76" t="s">
        <v>603</v>
      </c>
      <c r="K178" s="78" t="s">
        <v>86</v>
      </c>
      <c r="L178" s="79">
        <v>900</v>
      </c>
      <c r="M178" s="79">
        <v>1250</v>
      </c>
      <c r="N178" s="104"/>
      <c r="O178" s="104"/>
      <c r="P178" s="104" t="s">
        <v>33</v>
      </c>
      <c r="Q178" s="104" t="s">
        <v>604</v>
      </c>
      <c r="R178" s="104">
        <v>0</v>
      </c>
      <c r="S178" s="104">
        <v>0</v>
      </c>
      <c r="T178" s="76"/>
    </row>
    <row r="179" spans="1:20" ht="28.5" customHeight="1">
      <c r="A179" s="76"/>
      <c r="B179" s="76"/>
      <c r="C179" s="79"/>
      <c r="D179" s="89"/>
      <c r="E179" s="76"/>
      <c r="F179" s="79"/>
      <c r="G179" s="79" t="s">
        <v>605</v>
      </c>
      <c r="H179" s="79" t="s">
        <v>89</v>
      </c>
      <c r="I179" s="106"/>
      <c r="J179" s="76" t="s">
        <v>606</v>
      </c>
      <c r="K179" s="78" t="s">
        <v>86</v>
      </c>
      <c r="L179" s="79">
        <v>1600</v>
      </c>
      <c r="M179" s="79"/>
      <c r="N179" s="106"/>
      <c r="O179" s="106"/>
      <c r="P179" s="106"/>
      <c r="Q179" s="106"/>
      <c r="R179" s="106"/>
      <c r="S179" s="106"/>
      <c r="T179" s="76"/>
    </row>
    <row r="180" spans="1:20" ht="28.5" customHeight="1">
      <c r="A180" s="76" t="s">
        <v>607</v>
      </c>
      <c r="B180" s="76"/>
      <c r="C180" s="79" t="s">
        <v>497</v>
      </c>
      <c r="D180" s="79" t="s">
        <v>608</v>
      </c>
      <c r="E180" s="76" t="s">
        <v>37</v>
      </c>
      <c r="F180" s="85">
        <v>1</v>
      </c>
      <c r="G180" s="79" t="s">
        <v>609</v>
      </c>
      <c r="H180" s="79" t="s">
        <v>29</v>
      </c>
      <c r="I180" s="79"/>
      <c r="J180" s="75" t="s">
        <v>610</v>
      </c>
      <c r="K180" s="79" t="s">
        <v>128</v>
      </c>
      <c r="L180" s="79">
        <v>1500</v>
      </c>
      <c r="M180" s="76" t="s">
        <v>192</v>
      </c>
      <c r="N180" s="76"/>
      <c r="O180" s="76"/>
      <c r="P180" s="78" t="s">
        <v>33</v>
      </c>
      <c r="Q180" s="76" t="s">
        <v>611</v>
      </c>
      <c r="R180" s="76" t="s">
        <v>201</v>
      </c>
      <c r="S180" s="76" t="s">
        <v>201</v>
      </c>
      <c r="T180" s="76"/>
    </row>
    <row r="181" spans="1:20" ht="28.5" customHeight="1">
      <c r="A181" s="76" t="s">
        <v>612</v>
      </c>
      <c r="B181" s="76"/>
      <c r="C181" s="79" t="s">
        <v>497</v>
      </c>
      <c r="D181" s="79" t="s">
        <v>608</v>
      </c>
      <c r="E181" s="76" t="s">
        <v>37</v>
      </c>
      <c r="F181" s="79">
        <v>3</v>
      </c>
      <c r="G181" s="79" t="s">
        <v>613</v>
      </c>
      <c r="H181" s="79" t="s">
        <v>29</v>
      </c>
      <c r="I181" s="79" t="s">
        <v>521</v>
      </c>
      <c r="J181" s="75" t="s">
        <v>614</v>
      </c>
      <c r="K181" s="79" t="s">
        <v>615</v>
      </c>
      <c r="L181" s="79">
        <v>600</v>
      </c>
      <c r="M181" s="79">
        <v>766.6</v>
      </c>
      <c r="N181" s="104"/>
      <c r="O181" s="104"/>
      <c r="P181" s="87" t="s">
        <v>33</v>
      </c>
      <c r="Q181" s="104" t="s">
        <v>616</v>
      </c>
      <c r="R181" s="104">
        <v>0</v>
      </c>
      <c r="S181" s="104">
        <v>0</v>
      </c>
      <c r="T181" s="76"/>
    </row>
    <row r="182" spans="1:20" ht="28.5" customHeight="1">
      <c r="A182" s="76"/>
      <c r="B182" s="76"/>
      <c r="C182" s="79"/>
      <c r="D182" s="79"/>
      <c r="E182" s="76"/>
      <c r="F182" s="79"/>
      <c r="G182" s="79" t="s">
        <v>617</v>
      </c>
      <c r="H182" s="79" t="s">
        <v>187</v>
      </c>
      <c r="I182" s="79" t="s">
        <v>521</v>
      </c>
      <c r="J182" s="75" t="s">
        <v>618</v>
      </c>
      <c r="K182" s="79" t="s">
        <v>619</v>
      </c>
      <c r="L182" s="79">
        <v>1700</v>
      </c>
      <c r="M182" s="79"/>
      <c r="N182" s="105"/>
      <c r="O182" s="105"/>
      <c r="P182" s="88"/>
      <c r="Q182" s="105"/>
      <c r="R182" s="105"/>
      <c r="S182" s="105"/>
      <c r="T182" s="76"/>
    </row>
    <row r="183" spans="1:20" ht="28.5" customHeight="1">
      <c r="A183" s="76"/>
      <c r="B183" s="76"/>
      <c r="C183" s="79"/>
      <c r="D183" s="79"/>
      <c r="E183" s="76"/>
      <c r="F183" s="79"/>
      <c r="G183" s="79" t="s">
        <v>620</v>
      </c>
      <c r="H183" s="79" t="s">
        <v>132</v>
      </c>
      <c r="I183" s="79" t="s">
        <v>521</v>
      </c>
      <c r="J183" s="108" t="s">
        <v>621</v>
      </c>
      <c r="K183" s="79" t="s">
        <v>59</v>
      </c>
      <c r="L183" s="79">
        <v>0</v>
      </c>
      <c r="M183" s="79"/>
      <c r="N183" s="106"/>
      <c r="O183" s="106"/>
      <c r="P183" s="89"/>
      <c r="Q183" s="106"/>
      <c r="R183" s="106"/>
      <c r="S183" s="106"/>
      <c r="T183" s="76"/>
    </row>
    <row r="184" spans="1:20" ht="28.5" customHeight="1">
      <c r="A184" s="76" t="s">
        <v>622</v>
      </c>
      <c r="B184" s="77"/>
      <c r="C184" s="78" t="s">
        <v>497</v>
      </c>
      <c r="D184" s="78" t="s">
        <v>623</v>
      </c>
      <c r="E184" s="77" t="s">
        <v>37</v>
      </c>
      <c r="F184" s="90">
        <v>2</v>
      </c>
      <c r="G184" s="78" t="s">
        <v>624</v>
      </c>
      <c r="H184" s="91" t="s">
        <v>29</v>
      </c>
      <c r="I184" s="91" t="s">
        <v>30</v>
      </c>
      <c r="J184" s="77" t="s">
        <v>625</v>
      </c>
      <c r="K184" s="78" t="s">
        <v>626</v>
      </c>
      <c r="L184" s="78">
        <v>2200</v>
      </c>
      <c r="M184" s="78">
        <v>1100</v>
      </c>
      <c r="N184" s="109"/>
      <c r="O184" s="87"/>
      <c r="P184" s="102" t="s">
        <v>33</v>
      </c>
      <c r="Q184" s="80" t="s">
        <v>627</v>
      </c>
      <c r="R184" s="87">
        <v>0</v>
      </c>
      <c r="S184" s="115">
        <v>0</v>
      </c>
      <c r="T184" s="109"/>
    </row>
    <row r="185" spans="1:20" ht="28.5" customHeight="1">
      <c r="A185" s="76"/>
      <c r="B185" s="77"/>
      <c r="C185" s="78"/>
      <c r="D185" s="78"/>
      <c r="E185" s="77"/>
      <c r="F185" s="92"/>
      <c r="G185" s="78" t="s">
        <v>628</v>
      </c>
      <c r="H185" s="91" t="s">
        <v>57</v>
      </c>
      <c r="I185" s="91" t="s">
        <v>30</v>
      </c>
      <c r="J185" s="77" t="s">
        <v>629</v>
      </c>
      <c r="K185" s="78" t="s">
        <v>630</v>
      </c>
      <c r="L185" s="78">
        <v>0</v>
      </c>
      <c r="M185" s="78"/>
      <c r="N185" s="110"/>
      <c r="O185" s="88"/>
      <c r="P185" s="111"/>
      <c r="Q185" s="81"/>
      <c r="R185" s="88"/>
      <c r="S185" s="116"/>
      <c r="T185" s="110"/>
    </row>
    <row r="186" spans="1:20" ht="28.5" customHeight="1">
      <c r="A186" s="76" t="s">
        <v>631</v>
      </c>
      <c r="B186" s="76"/>
      <c r="C186" s="78" t="s">
        <v>497</v>
      </c>
      <c r="D186" s="78" t="s">
        <v>623</v>
      </c>
      <c r="E186" s="77" t="s">
        <v>37</v>
      </c>
      <c r="F186" s="93">
        <v>1</v>
      </c>
      <c r="G186" s="79" t="s">
        <v>632</v>
      </c>
      <c r="H186" s="91" t="s">
        <v>29</v>
      </c>
      <c r="I186" s="91" t="s">
        <v>30</v>
      </c>
      <c r="J186" s="76" t="s">
        <v>633</v>
      </c>
      <c r="K186" s="87" t="s">
        <v>634</v>
      </c>
      <c r="L186" s="79">
        <v>0</v>
      </c>
      <c r="M186" s="76" t="s">
        <v>635</v>
      </c>
      <c r="N186" s="102" t="s">
        <v>636</v>
      </c>
      <c r="O186" s="102" t="s">
        <v>25</v>
      </c>
      <c r="P186" s="102" t="s">
        <v>33</v>
      </c>
      <c r="Q186" s="80" t="s">
        <v>637</v>
      </c>
      <c r="R186" s="102" t="s">
        <v>201</v>
      </c>
      <c r="S186" s="102" t="s">
        <v>201</v>
      </c>
      <c r="T186" s="76"/>
    </row>
    <row r="187" spans="1:20" ht="28.5" customHeight="1">
      <c r="A187" s="86" t="s">
        <v>638</v>
      </c>
      <c r="B187" s="86"/>
      <c r="C187" s="78" t="s">
        <v>497</v>
      </c>
      <c r="D187" s="78" t="s">
        <v>623</v>
      </c>
      <c r="E187" s="77" t="s">
        <v>37</v>
      </c>
      <c r="F187" s="93">
        <v>1</v>
      </c>
      <c r="G187" s="79" t="s">
        <v>639</v>
      </c>
      <c r="H187" s="91" t="s">
        <v>29</v>
      </c>
      <c r="I187" s="91" t="s">
        <v>30</v>
      </c>
      <c r="J187" s="76" t="s">
        <v>640</v>
      </c>
      <c r="K187" s="78" t="s">
        <v>128</v>
      </c>
      <c r="L187" s="79">
        <v>1100</v>
      </c>
      <c r="M187" s="85">
        <v>1100</v>
      </c>
      <c r="N187" s="112"/>
      <c r="O187" s="80"/>
      <c r="P187" s="102" t="s">
        <v>33</v>
      </c>
      <c r="Q187" s="80" t="s">
        <v>641</v>
      </c>
      <c r="R187" s="80">
        <v>0</v>
      </c>
      <c r="S187" s="80">
        <v>0</v>
      </c>
      <c r="T187" s="117"/>
    </row>
    <row r="188" spans="1:20" ht="28.5" customHeight="1">
      <c r="A188" s="76" t="s">
        <v>642</v>
      </c>
      <c r="B188" s="76"/>
      <c r="C188" s="78" t="s">
        <v>497</v>
      </c>
      <c r="D188" s="78" t="s">
        <v>623</v>
      </c>
      <c r="E188" s="77" t="s">
        <v>37</v>
      </c>
      <c r="F188" s="79">
        <v>1</v>
      </c>
      <c r="G188" s="79" t="s">
        <v>643</v>
      </c>
      <c r="H188" s="91" t="s">
        <v>29</v>
      </c>
      <c r="I188" s="91" t="s">
        <v>30</v>
      </c>
      <c r="J188" s="76" t="s">
        <v>644</v>
      </c>
      <c r="K188" s="78" t="s">
        <v>128</v>
      </c>
      <c r="L188" s="79">
        <v>600</v>
      </c>
      <c r="M188" s="79">
        <v>600</v>
      </c>
      <c r="N188" s="102"/>
      <c r="O188" s="104"/>
      <c r="P188" s="102" t="s">
        <v>33</v>
      </c>
      <c r="Q188" s="104" t="s">
        <v>645</v>
      </c>
      <c r="R188" s="104">
        <v>0</v>
      </c>
      <c r="S188" s="104">
        <v>0</v>
      </c>
      <c r="T188" s="76"/>
    </row>
    <row r="189" spans="1:20" ht="28.5" customHeight="1">
      <c r="A189" s="76" t="s">
        <v>646</v>
      </c>
      <c r="B189" s="76"/>
      <c r="C189" s="79" t="s">
        <v>497</v>
      </c>
      <c r="D189" s="79" t="s">
        <v>623</v>
      </c>
      <c r="E189" s="77" t="s">
        <v>37</v>
      </c>
      <c r="F189" s="79">
        <v>1</v>
      </c>
      <c r="G189" s="79" t="s">
        <v>647</v>
      </c>
      <c r="H189" s="91" t="s">
        <v>29</v>
      </c>
      <c r="I189" s="91" t="s">
        <v>30</v>
      </c>
      <c r="J189" s="76" t="s">
        <v>648</v>
      </c>
      <c r="K189" s="78" t="s">
        <v>128</v>
      </c>
      <c r="L189" s="79">
        <v>700</v>
      </c>
      <c r="M189" s="79">
        <v>700</v>
      </c>
      <c r="N189" s="102"/>
      <c r="O189" s="104"/>
      <c r="P189" s="102" t="s">
        <v>33</v>
      </c>
      <c r="Q189" s="104" t="s">
        <v>649</v>
      </c>
      <c r="R189" s="102" t="s">
        <v>201</v>
      </c>
      <c r="S189" s="104">
        <v>0</v>
      </c>
      <c r="T189" s="76"/>
    </row>
    <row r="190" spans="1:20" ht="28.5" customHeight="1">
      <c r="A190" s="76" t="s">
        <v>650</v>
      </c>
      <c r="B190" s="76"/>
      <c r="C190" s="78" t="s">
        <v>497</v>
      </c>
      <c r="D190" s="78" t="s">
        <v>623</v>
      </c>
      <c r="E190" s="77" t="s">
        <v>37</v>
      </c>
      <c r="F190" s="79">
        <v>1</v>
      </c>
      <c r="G190" s="79" t="s">
        <v>651</v>
      </c>
      <c r="H190" s="91" t="s">
        <v>29</v>
      </c>
      <c r="I190" s="91" t="s">
        <v>30</v>
      </c>
      <c r="J190" s="76" t="s">
        <v>652</v>
      </c>
      <c r="K190" s="78" t="s">
        <v>102</v>
      </c>
      <c r="L190" s="79">
        <v>1539</v>
      </c>
      <c r="M190" s="76" t="s">
        <v>653</v>
      </c>
      <c r="N190" s="102"/>
      <c r="O190" s="102"/>
      <c r="P190" s="102" t="s">
        <v>33</v>
      </c>
      <c r="Q190" s="102" t="s">
        <v>654</v>
      </c>
      <c r="R190" s="102" t="s">
        <v>201</v>
      </c>
      <c r="S190" s="104">
        <v>0</v>
      </c>
      <c r="T190" s="76"/>
    </row>
    <row r="191" spans="1:20" ht="28.5" customHeight="1">
      <c r="A191" s="76" t="s">
        <v>655</v>
      </c>
      <c r="B191" s="76"/>
      <c r="C191" s="78" t="s">
        <v>497</v>
      </c>
      <c r="D191" s="78" t="s">
        <v>623</v>
      </c>
      <c r="E191" s="77" t="s">
        <v>37</v>
      </c>
      <c r="F191" s="79">
        <v>3</v>
      </c>
      <c r="G191" s="79" t="s">
        <v>38</v>
      </c>
      <c r="H191" s="91" t="s">
        <v>29</v>
      </c>
      <c r="I191" s="91" t="s">
        <v>30</v>
      </c>
      <c r="J191" s="76" t="s">
        <v>656</v>
      </c>
      <c r="K191" s="78" t="s">
        <v>128</v>
      </c>
      <c r="L191" s="79">
        <v>1800</v>
      </c>
      <c r="M191" s="79">
        <v>600</v>
      </c>
      <c r="N191" s="102"/>
      <c r="O191" s="104"/>
      <c r="P191" s="102" t="s">
        <v>33</v>
      </c>
      <c r="Q191" s="104" t="s">
        <v>657</v>
      </c>
      <c r="R191" s="104">
        <v>0</v>
      </c>
      <c r="S191" s="104">
        <v>0</v>
      </c>
      <c r="T191" s="76"/>
    </row>
    <row r="192" spans="1:20" ht="28.5" customHeight="1">
      <c r="A192" s="76"/>
      <c r="B192" s="76"/>
      <c r="C192" s="78"/>
      <c r="D192" s="78"/>
      <c r="E192" s="77"/>
      <c r="F192" s="79"/>
      <c r="G192" s="79" t="s">
        <v>658</v>
      </c>
      <c r="H192" s="91" t="s">
        <v>74</v>
      </c>
      <c r="I192" s="113"/>
      <c r="J192" s="76" t="s">
        <v>659</v>
      </c>
      <c r="K192" s="79" t="s">
        <v>660</v>
      </c>
      <c r="L192" s="79">
        <v>0</v>
      </c>
      <c r="M192" s="79"/>
      <c r="N192" s="111"/>
      <c r="O192" s="105"/>
      <c r="P192" s="111"/>
      <c r="Q192" s="105"/>
      <c r="R192" s="105"/>
      <c r="S192" s="105"/>
      <c r="T192" s="76"/>
    </row>
    <row r="193" spans="1:20" ht="28.5" customHeight="1">
      <c r="A193" s="76"/>
      <c r="B193" s="76"/>
      <c r="C193" s="78"/>
      <c r="D193" s="78"/>
      <c r="E193" s="77"/>
      <c r="F193" s="79"/>
      <c r="G193" s="79" t="s">
        <v>661</v>
      </c>
      <c r="H193" s="91" t="s">
        <v>57</v>
      </c>
      <c r="I193" s="113"/>
      <c r="J193" s="76" t="s">
        <v>662</v>
      </c>
      <c r="K193" s="78" t="s">
        <v>630</v>
      </c>
      <c r="L193" s="79">
        <v>0</v>
      </c>
      <c r="M193" s="79"/>
      <c r="N193" s="103"/>
      <c r="O193" s="106"/>
      <c r="P193" s="103"/>
      <c r="Q193" s="105"/>
      <c r="R193" s="106"/>
      <c r="S193" s="106"/>
      <c r="T193" s="76"/>
    </row>
    <row r="194" spans="1:20" ht="28.5" customHeight="1">
      <c r="A194" s="86" t="s">
        <v>663</v>
      </c>
      <c r="B194" s="86"/>
      <c r="C194" s="78" t="s">
        <v>497</v>
      </c>
      <c r="D194" s="78" t="s">
        <v>623</v>
      </c>
      <c r="E194" s="77" t="s">
        <v>37</v>
      </c>
      <c r="F194" s="79">
        <v>3</v>
      </c>
      <c r="G194" s="79" t="s">
        <v>664</v>
      </c>
      <c r="H194" s="91" t="s">
        <v>29</v>
      </c>
      <c r="I194" s="91" t="s">
        <v>30</v>
      </c>
      <c r="J194" s="76" t="s">
        <v>665</v>
      </c>
      <c r="K194" s="78" t="s">
        <v>666</v>
      </c>
      <c r="L194" s="79">
        <v>2200</v>
      </c>
      <c r="M194" s="85">
        <v>333</v>
      </c>
      <c r="N194" s="112"/>
      <c r="O194" s="80"/>
      <c r="P194" s="102" t="s">
        <v>33</v>
      </c>
      <c r="Q194" s="104" t="s">
        <v>667</v>
      </c>
      <c r="R194" s="80">
        <v>0</v>
      </c>
      <c r="S194" s="80">
        <v>0</v>
      </c>
      <c r="T194" s="117"/>
    </row>
    <row r="195" spans="1:20" ht="28.5" customHeight="1">
      <c r="A195" s="86"/>
      <c r="B195" s="86"/>
      <c r="C195" s="78"/>
      <c r="D195" s="78"/>
      <c r="E195" s="77"/>
      <c r="F195" s="79"/>
      <c r="G195" s="79" t="s">
        <v>668</v>
      </c>
      <c r="H195" s="91" t="s">
        <v>74</v>
      </c>
      <c r="I195" s="113"/>
      <c r="J195" s="76" t="s">
        <v>669</v>
      </c>
      <c r="K195" s="79" t="s">
        <v>32</v>
      </c>
      <c r="L195" s="79">
        <v>0</v>
      </c>
      <c r="M195" s="85"/>
      <c r="N195" s="140"/>
      <c r="O195" s="81"/>
      <c r="P195" s="111"/>
      <c r="Q195" s="105"/>
      <c r="R195" s="81"/>
      <c r="S195" s="81"/>
      <c r="T195" s="154"/>
    </row>
    <row r="196" spans="1:20" ht="28.5" customHeight="1">
      <c r="A196" s="86"/>
      <c r="B196" s="86"/>
      <c r="C196" s="78"/>
      <c r="D196" s="78"/>
      <c r="E196" s="77"/>
      <c r="F196" s="79"/>
      <c r="G196" s="85" t="s">
        <v>670</v>
      </c>
      <c r="H196" s="91" t="s">
        <v>57</v>
      </c>
      <c r="I196" s="113"/>
      <c r="J196" s="86" t="s">
        <v>671</v>
      </c>
      <c r="K196" s="85" t="s">
        <v>59</v>
      </c>
      <c r="L196" s="86" t="s">
        <v>201</v>
      </c>
      <c r="M196" s="85"/>
      <c r="N196" s="141"/>
      <c r="O196" s="142"/>
      <c r="P196" s="103"/>
      <c r="Q196" s="105"/>
      <c r="R196" s="142"/>
      <c r="S196" s="142"/>
      <c r="T196" s="155"/>
    </row>
    <row r="197" spans="1:20" ht="28.5" customHeight="1">
      <c r="A197" s="76" t="s">
        <v>672</v>
      </c>
      <c r="B197" s="76"/>
      <c r="C197" s="78" t="s">
        <v>497</v>
      </c>
      <c r="D197" s="78" t="s">
        <v>623</v>
      </c>
      <c r="E197" s="77" t="s">
        <v>37</v>
      </c>
      <c r="F197" s="79">
        <v>1</v>
      </c>
      <c r="G197" s="79" t="s">
        <v>673</v>
      </c>
      <c r="H197" s="91" t="s">
        <v>29</v>
      </c>
      <c r="I197" s="91" t="s">
        <v>30</v>
      </c>
      <c r="J197" s="76" t="s">
        <v>674</v>
      </c>
      <c r="K197" s="78" t="s">
        <v>128</v>
      </c>
      <c r="L197" s="79">
        <v>1500</v>
      </c>
      <c r="M197" s="79">
        <v>1500</v>
      </c>
      <c r="N197" s="102"/>
      <c r="O197" s="104"/>
      <c r="P197" s="102" t="s">
        <v>33</v>
      </c>
      <c r="Q197" s="104" t="s">
        <v>675</v>
      </c>
      <c r="R197" s="104">
        <v>0</v>
      </c>
      <c r="S197" s="104">
        <v>0</v>
      </c>
      <c r="T197" s="76"/>
    </row>
    <row r="198" spans="1:20" ht="27" customHeight="1">
      <c r="A198" s="75" t="s">
        <v>676</v>
      </c>
      <c r="B198" s="6"/>
      <c r="C198" s="7" t="s">
        <v>497</v>
      </c>
      <c r="D198" s="7" t="s">
        <v>623</v>
      </c>
      <c r="E198" s="64" t="s">
        <v>37</v>
      </c>
      <c r="F198" s="6" t="s">
        <v>125</v>
      </c>
      <c r="G198" s="7" t="s">
        <v>677</v>
      </c>
      <c r="H198" s="11" t="s">
        <v>29</v>
      </c>
      <c r="I198" s="11" t="s">
        <v>30</v>
      </c>
      <c r="J198" s="6" t="s">
        <v>678</v>
      </c>
      <c r="K198" s="42" t="s">
        <v>32</v>
      </c>
      <c r="L198" s="7">
        <v>500</v>
      </c>
      <c r="M198" s="6" t="s">
        <v>679</v>
      </c>
      <c r="N198" s="94" t="s">
        <v>680</v>
      </c>
      <c r="O198" s="94" t="s">
        <v>125</v>
      </c>
      <c r="P198" s="94" t="s">
        <v>33</v>
      </c>
      <c r="Q198" s="94" t="s">
        <v>681</v>
      </c>
      <c r="R198" s="94" t="s">
        <v>201</v>
      </c>
      <c r="S198" s="94" t="s">
        <v>201</v>
      </c>
      <c r="T198" s="6"/>
    </row>
    <row r="199" spans="1:20" ht="28.5" customHeight="1">
      <c r="A199" s="75"/>
      <c r="B199" s="6"/>
      <c r="C199" s="7"/>
      <c r="D199" s="7"/>
      <c r="E199" s="64"/>
      <c r="F199" s="6"/>
      <c r="G199" s="7" t="s">
        <v>682</v>
      </c>
      <c r="H199" s="11" t="s">
        <v>132</v>
      </c>
      <c r="I199" s="10"/>
      <c r="J199" s="6" t="s">
        <v>683</v>
      </c>
      <c r="K199" s="42" t="s">
        <v>59</v>
      </c>
      <c r="L199" s="7">
        <v>0</v>
      </c>
      <c r="M199" s="6"/>
      <c r="N199" s="143"/>
      <c r="O199" s="143"/>
      <c r="P199" s="143"/>
      <c r="Q199" s="143"/>
      <c r="R199" s="143"/>
      <c r="S199" s="143"/>
      <c r="T199" s="6"/>
    </row>
    <row r="200" spans="1:20" ht="28.5" customHeight="1">
      <c r="A200" s="76" t="s">
        <v>684</v>
      </c>
      <c r="B200" s="76"/>
      <c r="C200" s="79" t="s">
        <v>497</v>
      </c>
      <c r="D200" s="79" t="s">
        <v>623</v>
      </c>
      <c r="E200" s="77" t="s">
        <v>37</v>
      </c>
      <c r="F200" s="79">
        <v>2</v>
      </c>
      <c r="G200" s="79" t="s">
        <v>685</v>
      </c>
      <c r="H200" s="91" t="s">
        <v>29</v>
      </c>
      <c r="I200" s="91" t="s">
        <v>30</v>
      </c>
      <c r="J200" s="76" t="s">
        <v>686</v>
      </c>
      <c r="K200" s="78" t="s">
        <v>128</v>
      </c>
      <c r="L200" s="79">
        <v>1472.4</v>
      </c>
      <c r="M200" s="79">
        <v>736.2</v>
      </c>
      <c r="N200" s="102"/>
      <c r="O200" s="104"/>
      <c r="P200" s="102" t="s">
        <v>33</v>
      </c>
      <c r="Q200" s="104" t="s">
        <v>687</v>
      </c>
      <c r="R200" s="102" t="s">
        <v>201</v>
      </c>
      <c r="S200" s="104">
        <v>0</v>
      </c>
      <c r="T200" s="76"/>
    </row>
    <row r="201" spans="1:20" ht="28.5" customHeight="1">
      <c r="A201" s="76"/>
      <c r="B201" s="76"/>
      <c r="C201" s="79"/>
      <c r="D201" s="79"/>
      <c r="E201" s="77"/>
      <c r="F201" s="79"/>
      <c r="G201" s="79" t="s">
        <v>688</v>
      </c>
      <c r="H201" s="91" t="s">
        <v>57</v>
      </c>
      <c r="I201" s="113"/>
      <c r="J201" s="76" t="s">
        <v>689</v>
      </c>
      <c r="K201" s="78" t="s">
        <v>59</v>
      </c>
      <c r="L201" s="79">
        <v>0</v>
      </c>
      <c r="M201" s="79"/>
      <c r="N201" s="111"/>
      <c r="O201" s="105"/>
      <c r="P201" s="111"/>
      <c r="Q201" s="105"/>
      <c r="R201" s="111"/>
      <c r="S201" s="105"/>
      <c r="T201" s="76"/>
    </row>
    <row r="202" spans="1:20" ht="28.5" customHeight="1">
      <c r="A202" s="76" t="s">
        <v>690</v>
      </c>
      <c r="B202" s="77"/>
      <c r="C202" s="79" t="s">
        <v>497</v>
      </c>
      <c r="D202" s="79" t="s">
        <v>623</v>
      </c>
      <c r="E202" s="77" t="s">
        <v>37</v>
      </c>
      <c r="F202" s="76" t="s">
        <v>25</v>
      </c>
      <c r="G202" s="76" t="s">
        <v>691</v>
      </c>
      <c r="H202" s="91" t="s">
        <v>29</v>
      </c>
      <c r="I202" s="91" t="s">
        <v>30</v>
      </c>
      <c r="J202" s="77" t="s">
        <v>692</v>
      </c>
      <c r="K202" s="78" t="s">
        <v>693</v>
      </c>
      <c r="L202" s="78">
        <v>103</v>
      </c>
      <c r="M202" s="78">
        <v>103</v>
      </c>
      <c r="N202" s="102"/>
      <c r="O202" s="87"/>
      <c r="P202" s="102" t="s">
        <v>33</v>
      </c>
      <c r="Q202" s="104" t="s">
        <v>694</v>
      </c>
      <c r="R202" s="87">
        <v>0</v>
      </c>
      <c r="S202" s="87">
        <v>0</v>
      </c>
      <c r="T202" s="76"/>
    </row>
    <row r="203" spans="1:20" ht="28.5" customHeight="1">
      <c r="A203" s="102" t="s">
        <v>695</v>
      </c>
      <c r="B203" s="77"/>
      <c r="C203" s="79" t="s">
        <v>497</v>
      </c>
      <c r="D203" s="79" t="s">
        <v>623</v>
      </c>
      <c r="E203" s="77" t="s">
        <v>37</v>
      </c>
      <c r="F203" s="76" t="s">
        <v>125</v>
      </c>
      <c r="G203" s="78" t="s">
        <v>696</v>
      </c>
      <c r="H203" s="91" t="s">
        <v>29</v>
      </c>
      <c r="I203" s="91" t="s">
        <v>30</v>
      </c>
      <c r="J203" s="77" t="s">
        <v>697</v>
      </c>
      <c r="K203" s="78" t="s">
        <v>128</v>
      </c>
      <c r="L203" s="78">
        <v>1600</v>
      </c>
      <c r="M203" s="78">
        <v>800</v>
      </c>
      <c r="N203" s="102"/>
      <c r="O203" s="87"/>
      <c r="P203" s="102" t="s">
        <v>33</v>
      </c>
      <c r="Q203" s="104" t="s">
        <v>698</v>
      </c>
      <c r="R203" s="87">
        <v>0</v>
      </c>
      <c r="S203" s="87">
        <v>0</v>
      </c>
      <c r="T203" s="76"/>
    </row>
    <row r="204" spans="1:20" ht="28.5" customHeight="1">
      <c r="A204" s="111"/>
      <c r="B204" s="77"/>
      <c r="C204" s="79"/>
      <c r="D204" s="79"/>
      <c r="E204" s="77"/>
      <c r="F204" s="76"/>
      <c r="G204" s="78" t="s">
        <v>699</v>
      </c>
      <c r="H204" s="91" t="s">
        <v>132</v>
      </c>
      <c r="I204" s="113"/>
      <c r="J204" s="77" t="s">
        <v>700</v>
      </c>
      <c r="K204" s="78"/>
      <c r="L204" s="78">
        <v>0</v>
      </c>
      <c r="M204" s="78"/>
      <c r="N204" s="111"/>
      <c r="O204" s="88"/>
      <c r="P204" s="111"/>
      <c r="Q204" s="105"/>
      <c r="R204" s="88"/>
      <c r="S204" s="88"/>
      <c r="T204" s="76"/>
    </row>
    <row r="205" spans="1:20" ht="28.5" customHeight="1">
      <c r="A205" s="76" t="s">
        <v>701</v>
      </c>
      <c r="B205" s="78"/>
      <c r="C205" s="78" t="s">
        <v>497</v>
      </c>
      <c r="D205" s="78" t="s">
        <v>623</v>
      </c>
      <c r="E205" s="77" t="s">
        <v>37</v>
      </c>
      <c r="F205" s="85">
        <v>2</v>
      </c>
      <c r="G205" s="79" t="s">
        <v>702</v>
      </c>
      <c r="H205" s="91" t="s">
        <v>29</v>
      </c>
      <c r="I205" s="91" t="s">
        <v>30</v>
      </c>
      <c r="J205" s="76" t="s">
        <v>703</v>
      </c>
      <c r="K205" s="78" t="s">
        <v>128</v>
      </c>
      <c r="L205" s="79">
        <v>1260</v>
      </c>
      <c r="M205" s="85">
        <v>630</v>
      </c>
      <c r="N205" s="144"/>
      <c r="O205" s="145"/>
      <c r="P205" s="146" t="s">
        <v>33</v>
      </c>
      <c r="Q205" s="145" t="s">
        <v>704</v>
      </c>
      <c r="R205" s="145">
        <v>0</v>
      </c>
      <c r="S205" s="145">
        <v>0</v>
      </c>
      <c r="T205" s="86"/>
    </row>
    <row r="206" spans="1:20" ht="28.5" customHeight="1">
      <c r="A206" s="76"/>
      <c r="B206" s="78"/>
      <c r="C206" s="78"/>
      <c r="D206" s="78"/>
      <c r="E206" s="77"/>
      <c r="F206" s="85"/>
      <c r="G206" s="79" t="s">
        <v>705</v>
      </c>
      <c r="H206" s="91" t="s">
        <v>57</v>
      </c>
      <c r="I206" s="113"/>
      <c r="J206" s="76" t="s">
        <v>706</v>
      </c>
      <c r="K206" s="78" t="s">
        <v>59</v>
      </c>
      <c r="L206" s="79">
        <v>0</v>
      </c>
      <c r="M206" s="85"/>
      <c r="N206" s="144"/>
      <c r="O206" s="145"/>
      <c r="P206" s="146"/>
      <c r="Q206" s="145"/>
      <c r="R206" s="145"/>
      <c r="S206" s="145"/>
      <c r="T206" s="86"/>
    </row>
    <row r="207" spans="1:20" ht="28.5" customHeight="1">
      <c r="A207" s="79">
        <v>121</v>
      </c>
      <c r="B207" s="77"/>
      <c r="C207" s="78" t="s">
        <v>497</v>
      </c>
      <c r="D207" s="78" t="s">
        <v>707</v>
      </c>
      <c r="E207" s="77" t="s">
        <v>37</v>
      </c>
      <c r="F207" s="78">
        <v>1</v>
      </c>
      <c r="G207" s="78" t="s">
        <v>708</v>
      </c>
      <c r="H207" s="78" t="s">
        <v>29</v>
      </c>
      <c r="I207" s="78" t="s">
        <v>30</v>
      </c>
      <c r="J207" s="77" t="s">
        <v>709</v>
      </c>
      <c r="K207" s="78" t="s">
        <v>86</v>
      </c>
      <c r="L207" s="78">
        <v>1200</v>
      </c>
      <c r="M207" s="78">
        <v>1200</v>
      </c>
      <c r="N207" s="78"/>
      <c r="O207" s="78"/>
      <c r="P207" s="78" t="s">
        <v>408</v>
      </c>
      <c r="Q207" s="78" t="s">
        <v>710</v>
      </c>
      <c r="R207" s="78">
        <v>0</v>
      </c>
      <c r="S207" s="78">
        <v>0</v>
      </c>
      <c r="T207" s="77"/>
    </row>
    <row r="208" spans="1:20" ht="28.5" customHeight="1">
      <c r="A208" s="65">
        <v>122</v>
      </c>
      <c r="B208" s="6"/>
      <c r="C208" s="7" t="s">
        <v>497</v>
      </c>
      <c r="D208" s="7" t="s">
        <v>707</v>
      </c>
      <c r="E208" s="6" t="s">
        <v>37</v>
      </c>
      <c r="F208" s="37">
        <v>3</v>
      </c>
      <c r="G208" s="7" t="s">
        <v>711</v>
      </c>
      <c r="H208" s="7" t="s">
        <v>29</v>
      </c>
      <c r="I208" s="7" t="s">
        <v>30</v>
      </c>
      <c r="J208" s="6" t="s">
        <v>712</v>
      </c>
      <c r="K208" s="7" t="s">
        <v>713</v>
      </c>
      <c r="L208" s="7">
        <v>900</v>
      </c>
      <c r="M208" s="6" t="s">
        <v>714</v>
      </c>
      <c r="N208" s="94"/>
      <c r="O208" s="94"/>
      <c r="P208" s="94" t="s">
        <v>33</v>
      </c>
      <c r="Q208" s="94" t="s">
        <v>715</v>
      </c>
      <c r="R208" s="94" t="s">
        <v>201</v>
      </c>
      <c r="S208" s="94" t="s">
        <v>201</v>
      </c>
      <c r="T208" s="6"/>
    </row>
    <row r="209" spans="1:20" ht="28.5" customHeight="1">
      <c r="A209" s="65"/>
      <c r="B209" s="6"/>
      <c r="C209" s="7"/>
      <c r="D209" s="7"/>
      <c r="E209" s="6"/>
      <c r="F209" s="37"/>
      <c r="G209" s="7" t="s">
        <v>716</v>
      </c>
      <c r="H209" s="7" t="s">
        <v>717</v>
      </c>
      <c r="I209" s="7" t="s">
        <v>30</v>
      </c>
      <c r="J209" s="6" t="s">
        <v>718</v>
      </c>
      <c r="K209" s="7" t="s">
        <v>719</v>
      </c>
      <c r="L209" s="7">
        <v>2620.66</v>
      </c>
      <c r="M209" s="6"/>
      <c r="N209" s="143"/>
      <c r="O209" s="143"/>
      <c r="P209" s="143"/>
      <c r="Q209" s="143"/>
      <c r="R209" s="143"/>
      <c r="S209" s="143"/>
      <c r="T209" s="6"/>
    </row>
    <row r="210" spans="1:20" ht="28.5" customHeight="1">
      <c r="A210" s="65"/>
      <c r="B210" s="6"/>
      <c r="C210" s="7"/>
      <c r="D210" s="7"/>
      <c r="E210" s="6"/>
      <c r="F210" s="37"/>
      <c r="G210" s="7" t="s">
        <v>720</v>
      </c>
      <c r="H210" s="7" t="s">
        <v>132</v>
      </c>
      <c r="I210" s="7" t="s">
        <v>30</v>
      </c>
      <c r="J210" s="6" t="s">
        <v>721</v>
      </c>
      <c r="K210" s="7" t="s">
        <v>86</v>
      </c>
      <c r="L210" s="7">
        <v>0</v>
      </c>
      <c r="M210" s="6"/>
      <c r="N210" s="95"/>
      <c r="O210" s="95"/>
      <c r="P210" s="95"/>
      <c r="Q210" s="95"/>
      <c r="R210" s="95"/>
      <c r="S210" s="95"/>
      <c r="T210" s="6"/>
    </row>
    <row r="211" spans="1:20" ht="28.5" customHeight="1">
      <c r="A211" s="6" t="s">
        <v>722</v>
      </c>
      <c r="B211" s="6"/>
      <c r="C211" s="7" t="s">
        <v>497</v>
      </c>
      <c r="D211" s="7" t="s">
        <v>707</v>
      </c>
      <c r="E211" s="6" t="s">
        <v>37</v>
      </c>
      <c r="F211" s="7">
        <v>3</v>
      </c>
      <c r="G211" s="7" t="s">
        <v>723</v>
      </c>
      <c r="H211" s="7" t="s">
        <v>29</v>
      </c>
      <c r="I211" s="7" t="s">
        <v>30</v>
      </c>
      <c r="J211" s="6" t="s">
        <v>724</v>
      </c>
      <c r="K211" s="7" t="s">
        <v>86</v>
      </c>
      <c r="L211" s="7">
        <v>0</v>
      </c>
      <c r="M211" s="7">
        <v>667</v>
      </c>
      <c r="N211" s="147" t="s">
        <v>725</v>
      </c>
      <c r="O211" s="147">
        <v>3</v>
      </c>
      <c r="P211" s="147" t="s">
        <v>33</v>
      </c>
      <c r="Q211" s="147" t="s">
        <v>726</v>
      </c>
      <c r="R211" s="147">
        <v>0</v>
      </c>
      <c r="S211" s="147">
        <v>0</v>
      </c>
      <c r="T211" s="6"/>
    </row>
    <row r="212" spans="1:20" ht="28.5" customHeight="1">
      <c r="A212" s="6"/>
      <c r="B212" s="6"/>
      <c r="C212" s="7"/>
      <c r="D212" s="7"/>
      <c r="E212" s="6"/>
      <c r="F212" s="7"/>
      <c r="G212" s="7" t="s">
        <v>727</v>
      </c>
      <c r="H212" s="7" t="s">
        <v>717</v>
      </c>
      <c r="I212" s="7" t="s">
        <v>30</v>
      </c>
      <c r="J212" s="6" t="s">
        <v>728</v>
      </c>
      <c r="K212" s="7" t="s">
        <v>128</v>
      </c>
      <c r="L212" s="7">
        <v>2000</v>
      </c>
      <c r="M212" s="7"/>
      <c r="N212" s="148"/>
      <c r="O212" s="148"/>
      <c r="P212" s="148"/>
      <c r="Q212" s="148"/>
      <c r="R212" s="148"/>
      <c r="S212" s="148"/>
      <c r="T212" s="6"/>
    </row>
    <row r="213" spans="1:20" ht="28.5" customHeight="1">
      <c r="A213" s="6"/>
      <c r="B213" s="6"/>
      <c r="C213" s="7"/>
      <c r="D213" s="7"/>
      <c r="E213" s="6"/>
      <c r="F213" s="7"/>
      <c r="G213" s="34" t="s">
        <v>729</v>
      </c>
      <c r="H213" s="34" t="s">
        <v>57</v>
      </c>
      <c r="I213" s="7" t="s">
        <v>30</v>
      </c>
      <c r="J213" s="149" t="s">
        <v>730</v>
      </c>
      <c r="K213" s="34" t="s">
        <v>731</v>
      </c>
      <c r="L213" s="7">
        <v>0</v>
      </c>
      <c r="M213" s="7"/>
      <c r="N213" s="150"/>
      <c r="O213" s="150"/>
      <c r="P213" s="150"/>
      <c r="Q213" s="150"/>
      <c r="R213" s="150"/>
      <c r="S213" s="150"/>
      <c r="T213" s="6"/>
    </row>
    <row r="214" spans="1:20" ht="28.5" customHeight="1">
      <c r="A214" s="39">
        <v>124</v>
      </c>
      <c r="B214" s="37"/>
      <c r="C214" s="42" t="s">
        <v>497</v>
      </c>
      <c r="D214" s="42" t="s">
        <v>707</v>
      </c>
      <c r="E214" s="64" t="s">
        <v>37</v>
      </c>
      <c r="F214" s="39">
        <v>1</v>
      </c>
      <c r="G214" s="7" t="s">
        <v>732</v>
      </c>
      <c r="H214" s="7" t="s">
        <v>29</v>
      </c>
      <c r="I214" s="7" t="s">
        <v>30</v>
      </c>
      <c r="J214" s="6" t="s">
        <v>733</v>
      </c>
      <c r="K214" s="7" t="s">
        <v>128</v>
      </c>
      <c r="L214" s="7">
        <v>1400</v>
      </c>
      <c r="M214" s="39">
        <v>1400</v>
      </c>
      <c r="N214" s="39"/>
      <c r="O214" s="39"/>
      <c r="P214" s="39" t="s">
        <v>33</v>
      </c>
      <c r="Q214" s="39" t="s">
        <v>734</v>
      </c>
      <c r="R214" s="39">
        <v>0</v>
      </c>
      <c r="S214" s="39">
        <v>0</v>
      </c>
      <c r="T214" s="37"/>
    </row>
    <row r="215" spans="1:20" ht="28.5" customHeight="1">
      <c r="A215" s="7">
        <v>125</v>
      </c>
      <c r="B215" s="6"/>
      <c r="C215" s="7" t="s">
        <v>497</v>
      </c>
      <c r="D215" s="7" t="s">
        <v>707</v>
      </c>
      <c r="E215" s="6" t="s">
        <v>37</v>
      </c>
      <c r="F215" s="7">
        <v>2</v>
      </c>
      <c r="G215" s="7" t="s">
        <v>735</v>
      </c>
      <c r="H215" s="7" t="s">
        <v>29</v>
      </c>
      <c r="I215" s="7" t="s">
        <v>30</v>
      </c>
      <c r="J215" s="6" t="s">
        <v>736</v>
      </c>
      <c r="K215" s="7" t="s">
        <v>737</v>
      </c>
      <c r="L215" s="7">
        <v>800</v>
      </c>
      <c r="M215" s="7">
        <v>1442</v>
      </c>
      <c r="N215" s="147"/>
      <c r="O215" s="147"/>
      <c r="P215" s="147" t="s">
        <v>33</v>
      </c>
      <c r="Q215" s="147" t="s">
        <v>738</v>
      </c>
      <c r="R215" s="147">
        <v>0</v>
      </c>
      <c r="S215" s="147">
        <v>0</v>
      </c>
      <c r="T215" s="6"/>
    </row>
    <row r="216" spans="1:20" ht="28.5" customHeight="1">
      <c r="A216" s="7"/>
      <c r="B216" s="6"/>
      <c r="C216" s="7"/>
      <c r="D216" s="7"/>
      <c r="E216" s="6"/>
      <c r="F216" s="7"/>
      <c r="G216" s="7" t="s">
        <v>739</v>
      </c>
      <c r="H216" s="7" t="s">
        <v>717</v>
      </c>
      <c r="I216" s="7" t="s">
        <v>30</v>
      </c>
      <c r="J216" s="6" t="s">
        <v>740</v>
      </c>
      <c r="K216" s="7" t="s">
        <v>102</v>
      </c>
      <c r="L216" s="7">
        <v>2083.86</v>
      </c>
      <c r="M216" s="7"/>
      <c r="N216" s="150"/>
      <c r="O216" s="150"/>
      <c r="P216" s="150"/>
      <c r="Q216" s="150"/>
      <c r="R216" s="150"/>
      <c r="S216" s="150"/>
      <c r="T216" s="6"/>
    </row>
    <row r="217" spans="1:20" ht="28.5" customHeight="1">
      <c r="A217" s="34">
        <v>126</v>
      </c>
      <c r="B217" s="33"/>
      <c r="C217" s="42" t="s">
        <v>741</v>
      </c>
      <c r="D217" s="42" t="s">
        <v>742</v>
      </c>
      <c r="E217" s="6" t="s">
        <v>37</v>
      </c>
      <c r="F217" s="34" t="s">
        <v>743</v>
      </c>
      <c r="G217" s="7" t="s">
        <v>744</v>
      </c>
      <c r="H217" s="42" t="s">
        <v>29</v>
      </c>
      <c r="I217" s="42" t="s">
        <v>30</v>
      </c>
      <c r="J217" s="6" t="s">
        <v>745</v>
      </c>
      <c r="K217" s="7" t="s">
        <v>746</v>
      </c>
      <c r="L217" s="7" t="s">
        <v>747</v>
      </c>
      <c r="M217" s="34">
        <v>1400</v>
      </c>
      <c r="N217" s="6"/>
      <c r="O217" s="6"/>
      <c r="P217" s="6" t="s">
        <v>748</v>
      </c>
      <c r="Q217" s="6" t="s">
        <v>86</v>
      </c>
      <c r="R217" s="34">
        <v>0</v>
      </c>
      <c r="S217" s="34">
        <v>0</v>
      </c>
      <c r="T217" s="33"/>
    </row>
    <row r="218" spans="1:20" ht="28.5" customHeight="1">
      <c r="A218" s="65">
        <v>127</v>
      </c>
      <c r="B218" s="6"/>
      <c r="C218" s="7" t="s">
        <v>741</v>
      </c>
      <c r="D218" s="118" t="s">
        <v>742</v>
      </c>
      <c r="E218" s="119" t="s">
        <v>37</v>
      </c>
      <c r="F218" s="6" t="s">
        <v>749</v>
      </c>
      <c r="G218" s="7" t="s">
        <v>750</v>
      </c>
      <c r="H218" s="42" t="s">
        <v>29</v>
      </c>
      <c r="I218" s="42" t="s">
        <v>30</v>
      </c>
      <c r="J218" s="6" t="s">
        <v>751</v>
      </c>
      <c r="K218" s="7" t="s">
        <v>752</v>
      </c>
      <c r="L218" s="7" t="s">
        <v>753</v>
      </c>
      <c r="M218" s="6" t="s">
        <v>754</v>
      </c>
      <c r="N218" s="6"/>
      <c r="O218" s="6"/>
      <c r="P218" s="6" t="s">
        <v>86</v>
      </c>
      <c r="Q218" s="6" t="s">
        <v>86</v>
      </c>
      <c r="R218" s="6">
        <v>0</v>
      </c>
      <c r="S218" s="6">
        <v>0</v>
      </c>
      <c r="T218" s="6"/>
    </row>
    <row r="219" spans="1:20" ht="28.5" customHeight="1">
      <c r="A219" s="65"/>
      <c r="B219" s="6"/>
      <c r="C219" s="7"/>
      <c r="D219" s="120"/>
      <c r="E219" s="121"/>
      <c r="F219" s="6"/>
      <c r="G219" s="7" t="s">
        <v>755</v>
      </c>
      <c r="H219" s="42" t="s">
        <v>347</v>
      </c>
      <c r="I219" s="42" t="s">
        <v>30</v>
      </c>
      <c r="J219" s="6" t="s">
        <v>756</v>
      </c>
      <c r="K219" s="7" t="s">
        <v>752</v>
      </c>
      <c r="L219" s="7" t="s">
        <v>757</v>
      </c>
      <c r="M219" s="6"/>
      <c r="N219" s="6"/>
      <c r="O219" s="6"/>
      <c r="P219" s="6"/>
      <c r="Q219" s="6"/>
      <c r="R219" s="6"/>
      <c r="S219" s="6"/>
      <c r="T219" s="6"/>
    </row>
    <row r="220" spans="1:20" ht="28.5" customHeight="1">
      <c r="A220" s="6" t="s">
        <v>758</v>
      </c>
      <c r="B220" s="64"/>
      <c r="C220" s="64" t="s">
        <v>741</v>
      </c>
      <c r="D220" s="118" t="s">
        <v>742</v>
      </c>
      <c r="E220" s="119" t="s">
        <v>37</v>
      </c>
      <c r="F220" s="64" t="s">
        <v>749</v>
      </c>
      <c r="G220" s="64" t="s">
        <v>759</v>
      </c>
      <c r="H220" s="42" t="s">
        <v>29</v>
      </c>
      <c r="I220" s="42" t="s">
        <v>30</v>
      </c>
      <c r="J220" s="64" t="s">
        <v>760</v>
      </c>
      <c r="K220" s="64" t="s">
        <v>102</v>
      </c>
      <c r="L220" s="64" t="s">
        <v>761</v>
      </c>
      <c r="M220" s="64" t="s">
        <v>762</v>
      </c>
      <c r="N220" s="64"/>
      <c r="O220" s="64"/>
      <c r="P220" s="64" t="s">
        <v>86</v>
      </c>
      <c r="Q220" s="64" t="s">
        <v>86</v>
      </c>
      <c r="R220" s="64">
        <v>0</v>
      </c>
      <c r="S220" s="64">
        <v>0</v>
      </c>
      <c r="T220" s="64"/>
    </row>
    <row r="221" spans="1:20" ht="28.5" customHeight="1">
      <c r="A221" s="6"/>
      <c r="B221" s="64"/>
      <c r="C221" s="64"/>
      <c r="D221" s="120"/>
      <c r="E221" s="121"/>
      <c r="F221" s="64"/>
      <c r="G221" s="64" t="s">
        <v>763</v>
      </c>
      <c r="H221" s="64" t="s">
        <v>187</v>
      </c>
      <c r="I221" s="42" t="s">
        <v>30</v>
      </c>
      <c r="J221" s="64" t="s">
        <v>764</v>
      </c>
      <c r="K221" s="64" t="s">
        <v>32</v>
      </c>
      <c r="L221" s="64"/>
      <c r="M221" s="64"/>
      <c r="N221" s="64"/>
      <c r="O221" s="64"/>
      <c r="P221" s="64"/>
      <c r="Q221" s="64"/>
      <c r="R221" s="64"/>
      <c r="S221" s="64"/>
      <c r="T221" s="64"/>
    </row>
    <row r="222" spans="1:20" ht="28.5" customHeight="1">
      <c r="A222" s="75" t="s">
        <v>765</v>
      </c>
      <c r="B222" s="6"/>
      <c r="C222" s="6" t="s">
        <v>741</v>
      </c>
      <c r="D222" s="118" t="s">
        <v>742</v>
      </c>
      <c r="E222" s="119" t="s">
        <v>37</v>
      </c>
      <c r="F222" s="6" t="s">
        <v>749</v>
      </c>
      <c r="G222" s="6" t="s">
        <v>766</v>
      </c>
      <c r="H222" s="6" t="s">
        <v>29</v>
      </c>
      <c r="I222" s="6" t="s">
        <v>30</v>
      </c>
      <c r="J222" s="6" t="s">
        <v>767</v>
      </c>
      <c r="K222" s="6" t="s">
        <v>768</v>
      </c>
      <c r="L222" s="6" t="s">
        <v>769</v>
      </c>
      <c r="M222" s="6" t="s">
        <v>770</v>
      </c>
      <c r="N222" s="6"/>
      <c r="O222" s="6"/>
      <c r="P222" s="6" t="s">
        <v>86</v>
      </c>
      <c r="Q222" s="6" t="s">
        <v>86</v>
      </c>
      <c r="R222" s="6">
        <v>0</v>
      </c>
      <c r="S222" s="6">
        <v>0</v>
      </c>
      <c r="T222" s="6"/>
    </row>
    <row r="223" spans="1:20" ht="28.5" customHeight="1">
      <c r="A223" s="75"/>
      <c r="B223" s="6"/>
      <c r="C223" s="6"/>
      <c r="D223" s="120"/>
      <c r="E223" s="121"/>
      <c r="F223" s="6"/>
      <c r="G223" s="6" t="s">
        <v>771</v>
      </c>
      <c r="H223" s="6" t="s">
        <v>187</v>
      </c>
      <c r="I223" s="6" t="s">
        <v>30</v>
      </c>
      <c r="J223" s="6" t="s">
        <v>772</v>
      </c>
      <c r="K223" s="6" t="s">
        <v>768</v>
      </c>
      <c r="L223" s="6" t="s">
        <v>210</v>
      </c>
      <c r="M223" s="6"/>
      <c r="N223" s="6"/>
      <c r="O223" s="6"/>
      <c r="P223" s="6"/>
      <c r="Q223" s="6"/>
      <c r="R223" s="6"/>
      <c r="S223" s="6"/>
      <c r="T223" s="6"/>
    </row>
    <row r="224" spans="1:20" ht="28.5" customHeight="1">
      <c r="A224" s="75" t="s">
        <v>773</v>
      </c>
      <c r="B224" s="6"/>
      <c r="C224" s="6" t="s">
        <v>741</v>
      </c>
      <c r="D224" s="118" t="s">
        <v>742</v>
      </c>
      <c r="E224" s="119" t="s">
        <v>37</v>
      </c>
      <c r="F224" s="6" t="s">
        <v>749</v>
      </c>
      <c r="G224" s="6" t="s">
        <v>774</v>
      </c>
      <c r="H224" s="6" t="s">
        <v>29</v>
      </c>
      <c r="I224" s="6" t="s">
        <v>30</v>
      </c>
      <c r="J224" s="6" t="s">
        <v>775</v>
      </c>
      <c r="K224" s="6" t="s">
        <v>776</v>
      </c>
      <c r="L224" s="6" t="s">
        <v>192</v>
      </c>
      <c r="M224" s="6" t="s">
        <v>777</v>
      </c>
      <c r="N224" s="6"/>
      <c r="O224" s="6"/>
      <c r="P224" s="6" t="s">
        <v>86</v>
      </c>
      <c r="Q224" s="6" t="s">
        <v>86</v>
      </c>
      <c r="R224" s="6">
        <v>0</v>
      </c>
      <c r="S224" s="6">
        <v>0</v>
      </c>
      <c r="T224" s="6"/>
    </row>
    <row r="225" spans="1:20" ht="28.5" customHeight="1">
      <c r="A225" s="82"/>
      <c r="B225" s="83"/>
      <c r="C225" s="83"/>
      <c r="D225" s="122"/>
      <c r="E225" s="123"/>
      <c r="F225" s="83"/>
      <c r="G225" s="83" t="s">
        <v>778</v>
      </c>
      <c r="H225" s="83" t="s">
        <v>187</v>
      </c>
      <c r="I225" s="83" t="s">
        <v>30</v>
      </c>
      <c r="J225" s="83" t="s">
        <v>779</v>
      </c>
      <c r="K225" s="83" t="s">
        <v>32</v>
      </c>
      <c r="L225" s="83"/>
      <c r="M225" s="83"/>
      <c r="N225" s="83"/>
      <c r="O225" s="83"/>
      <c r="P225" s="83"/>
      <c r="Q225" s="83"/>
      <c r="R225" s="83"/>
      <c r="S225" s="83"/>
      <c r="T225" s="83"/>
    </row>
    <row r="226" spans="1:20" ht="28.5" customHeight="1">
      <c r="A226" s="65">
        <v>131</v>
      </c>
      <c r="B226" s="6"/>
      <c r="C226" s="7" t="s">
        <v>741</v>
      </c>
      <c r="D226" s="13" t="s">
        <v>742</v>
      </c>
      <c r="E226" s="6" t="s">
        <v>37</v>
      </c>
      <c r="F226" s="34" t="s">
        <v>780</v>
      </c>
      <c r="G226" s="7" t="s">
        <v>781</v>
      </c>
      <c r="H226" s="7" t="s">
        <v>29</v>
      </c>
      <c r="I226" s="42" t="s">
        <v>30</v>
      </c>
      <c r="J226" s="6" t="s">
        <v>782</v>
      </c>
      <c r="K226" s="7" t="s">
        <v>783</v>
      </c>
      <c r="L226" s="7">
        <v>1200</v>
      </c>
      <c r="M226" s="6" t="s">
        <v>784</v>
      </c>
      <c r="N226" s="6"/>
      <c r="O226" s="6"/>
      <c r="P226" s="6" t="s">
        <v>86</v>
      </c>
      <c r="Q226" s="6" t="s">
        <v>86</v>
      </c>
      <c r="R226" s="6">
        <v>0</v>
      </c>
      <c r="S226" s="6">
        <v>0</v>
      </c>
      <c r="T226" s="6"/>
    </row>
    <row r="227" spans="1:20" ht="28.5" customHeight="1">
      <c r="A227" s="65"/>
      <c r="B227" s="6"/>
      <c r="C227" s="7"/>
      <c r="D227" s="13"/>
      <c r="E227" s="6"/>
      <c r="F227" s="34"/>
      <c r="G227" s="7" t="s">
        <v>785</v>
      </c>
      <c r="H227" s="6" t="s">
        <v>187</v>
      </c>
      <c r="I227" s="42"/>
      <c r="J227" s="6" t="s">
        <v>786</v>
      </c>
      <c r="K227" s="7" t="s">
        <v>102</v>
      </c>
      <c r="L227" s="7">
        <v>1304.17</v>
      </c>
      <c r="M227" s="6"/>
      <c r="N227" s="6"/>
      <c r="O227" s="6"/>
      <c r="P227" s="6"/>
      <c r="Q227" s="6"/>
      <c r="R227" s="6"/>
      <c r="S227" s="6"/>
      <c r="T227" s="6"/>
    </row>
    <row r="228" spans="1:20" ht="28.5" customHeight="1">
      <c r="A228" s="65"/>
      <c r="B228" s="6"/>
      <c r="C228" s="7"/>
      <c r="D228" s="13"/>
      <c r="E228" s="6"/>
      <c r="F228" s="34"/>
      <c r="G228" s="7" t="s">
        <v>787</v>
      </c>
      <c r="H228" s="7" t="s">
        <v>132</v>
      </c>
      <c r="I228" s="7"/>
      <c r="J228" s="6" t="s">
        <v>788</v>
      </c>
      <c r="K228" s="7" t="s">
        <v>59</v>
      </c>
      <c r="L228" s="7"/>
      <c r="M228" s="6"/>
      <c r="N228" s="6"/>
      <c r="O228" s="6"/>
      <c r="P228" s="6"/>
      <c r="Q228" s="6"/>
      <c r="R228" s="6"/>
      <c r="S228" s="6"/>
      <c r="T228" s="6"/>
    </row>
    <row r="229" spans="1:20" ht="28.5" customHeight="1">
      <c r="A229" s="124">
        <v>132</v>
      </c>
      <c r="B229" s="125"/>
      <c r="C229" s="126" t="s">
        <v>741</v>
      </c>
      <c r="D229" s="127" t="s">
        <v>742</v>
      </c>
      <c r="E229" s="128" t="s">
        <v>37</v>
      </c>
      <c r="F229" s="124" t="s">
        <v>749</v>
      </c>
      <c r="G229" s="126" t="s">
        <v>789</v>
      </c>
      <c r="H229" s="126" t="s">
        <v>29</v>
      </c>
      <c r="I229" s="151" t="s">
        <v>30</v>
      </c>
      <c r="J229" s="152" t="s">
        <v>790</v>
      </c>
      <c r="K229" s="126" t="s">
        <v>32</v>
      </c>
      <c r="L229" s="126"/>
      <c r="M229" s="152">
        <v>1021.25</v>
      </c>
      <c r="N229" s="152"/>
      <c r="O229" s="152"/>
      <c r="P229" s="152" t="s">
        <v>86</v>
      </c>
      <c r="Q229" s="152" t="s">
        <v>86</v>
      </c>
      <c r="R229" s="152">
        <v>0</v>
      </c>
      <c r="S229" s="152">
        <v>0</v>
      </c>
      <c r="T229" s="152"/>
    </row>
    <row r="230" spans="1:20" ht="28.5" customHeight="1">
      <c r="A230" s="39"/>
      <c r="B230" s="37"/>
      <c r="C230" s="7"/>
      <c r="D230" s="120"/>
      <c r="E230" s="121"/>
      <c r="F230" s="39"/>
      <c r="G230" s="7" t="s">
        <v>791</v>
      </c>
      <c r="H230" s="6" t="s">
        <v>187</v>
      </c>
      <c r="I230" s="7" t="s">
        <v>30</v>
      </c>
      <c r="J230" s="6" t="s">
        <v>792</v>
      </c>
      <c r="K230" s="7" t="s">
        <v>102</v>
      </c>
      <c r="L230" s="7">
        <v>2042.51</v>
      </c>
      <c r="M230" s="6"/>
      <c r="N230" s="6"/>
      <c r="O230" s="6"/>
      <c r="P230" s="6"/>
      <c r="Q230" s="6"/>
      <c r="R230" s="6"/>
      <c r="S230" s="6"/>
      <c r="T230" s="6"/>
    </row>
    <row r="231" spans="1:20" ht="28.5" customHeight="1">
      <c r="A231" s="65">
        <v>133</v>
      </c>
      <c r="B231" s="6"/>
      <c r="C231" s="42" t="s">
        <v>741</v>
      </c>
      <c r="D231" s="42" t="s">
        <v>742</v>
      </c>
      <c r="E231" s="6" t="s">
        <v>37</v>
      </c>
      <c r="F231" s="39" t="s">
        <v>743</v>
      </c>
      <c r="G231" s="7" t="s">
        <v>793</v>
      </c>
      <c r="H231" s="7" t="s">
        <v>29</v>
      </c>
      <c r="I231" s="7" t="s">
        <v>30</v>
      </c>
      <c r="J231" s="6" t="s">
        <v>794</v>
      </c>
      <c r="K231" s="7" t="s">
        <v>795</v>
      </c>
      <c r="L231" s="7">
        <v>1400</v>
      </c>
      <c r="M231" s="6" t="s">
        <v>236</v>
      </c>
      <c r="N231" s="6"/>
      <c r="O231" s="6"/>
      <c r="P231" s="44" t="s">
        <v>86</v>
      </c>
      <c r="Q231" s="6" t="s">
        <v>86</v>
      </c>
      <c r="R231" s="34">
        <v>0</v>
      </c>
      <c r="S231" s="34">
        <v>0</v>
      </c>
      <c r="T231" s="64"/>
    </row>
    <row r="232" spans="1:20" ht="28.5" customHeight="1">
      <c r="A232" s="129">
        <v>134</v>
      </c>
      <c r="B232" s="130"/>
      <c r="C232" s="131" t="s">
        <v>741</v>
      </c>
      <c r="D232" s="131" t="s">
        <v>796</v>
      </c>
      <c r="E232" s="83" t="s">
        <v>37</v>
      </c>
      <c r="F232" s="132">
        <v>1</v>
      </c>
      <c r="G232" s="84" t="s">
        <v>797</v>
      </c>
      <c r="H232" s="131" t="s">
        <v>29</v>
      </c>
      <c r="I232" s="131" t="s">
        <v>30</v>
      </c>
      <c r="J232" s="83" t="s">
        <v>798</v>
      </c>
      <c r="K232" s="84" t="s">
        <v>86</v>
      </c>
      <c r="L232" s="84">
        <v>103</v>
      </c>
      <c r="M232" s="132">
        <v>103</v>
      </c>
      <c r="N232" s="83"/>
      <c r="O232" s="83"/>
      <c r="P232" s="83" t="s">
        <v>748</v>
      </c>
      <c r="Q232" s="83" t="s">
        <v>86</v>
      </c>
      <c r="R232" s="129">
        <v>0</v>
      </c>
      <c r="S232" s="129">
        <v>0</v>
      </c>
      <c r="T232" s="156"/>
    </row>
    <row r="233" spans="1:20" ht="28.5" customHeight="1">
      <c r="A233" s="65">
        <v>135</v>
      </c>
      <c r="B233" s="6"/>
      <c r="C233" s="42" t="s">
        <v>741</v>
      </c>
      <c r="D233" s="42" t="s">
        <v>796</v>
      </c>
      <c r="E233" s="42" t="s">
        <v>37</v>
      </c>
      <c r="F233" s="133">
        <v>2</v>
      </c>
      <c r="G233" s="7" t="s">
        <v>799</v>
      </c>
      <c r="H233" s="64" t="s">
        <v>29</v>
      </c>
      <c r="I233" s="42" t="s">
        <v>30</v>
      </c>
      <c r="J233" s="198" t="s">
        <v>800</v>
      </c>
      <c r="K233" s="7" t="s">
        <v>102</v>
      </c>
      <c r="L233" s="7">
        <v>1784.74</v>
      </c>
      <c r="M233" s="6" t="s">
        <v>801</v>
      </c>
      <c r="N233" s="6"/>
      <c r="O233" s="6"/>
      <c r="P233" s="6" t="s">
        <v>86</v>
      </c>
      <c r="Q233" s="6" t="s">
        <v>86</v>
      </c>
      <c r="R233" s="39">
        <v>0</v>
      </c>
      <c r="S233" s="39">
        <v>0</v>
      </c>
      <c r="T233" s="6"/>
    </row>
    <row r="234" spans="1:20" ht="28.5" customHeight="1">
      <c r="A234" s="65"/>
      <c r="B234" s="6"/>
      <c r="C234" s="42"/>
      <c r="D234" s="42"/>
      <c r="E234" s="42"/>
      <c r="F234" s="133"/>
      <c r="G234" s="7" t="s">
        <v>802</v>
      </c>
      <c r="H234" s="7" t="s">
        <v>57</v>
      </c>
      <c r="I234" s="42" t="s">
        <v>30</v>
      </c>
      <c r="J234" s="198" t="s">
        <v>803</v>
      </c>
      <c r="K234" s="7" t="s">
        <v>59</v>
      </c>
      <c r="L234" s="7">
        <v>0</v>
      </c>
      <c r="M234" s="6"/>
      <c r="N234" s="6"/>
      <c r="O234" s="6"/>
      <c r="P234" s="6"/>
      <c r="Q234" s="6"/>
      <c r="R234" s="39"/>
      <c r="S234" s="39"/>
      <c r="T234" s="6"/>
    </row>
    <row r="235" spans="1:20" ht="28.5" customHeight="1">
      <c r="A235" s="134" t="s">
        <v>804</v>
      </c>
      <c r="B235" s="135"/>
      <c r="C235" s="42" t="s">
        <v>741</v>
      </c>
      <c r="D235" s="42" t="s">
        <v>796</v>
      </c>
      <c r="E235" s="42" t="s">
        <v>37</v>
      </c>
      <c r="F235" s="133">
        <v>3</v>
      </c>
      <c r="G235" s="64" t="s">
        <v>805</v>
      </c>
      <c r="H235" s="64" t="s">
        <v>29</v>
      </c>
      <c r="I235" s="64" t="s">
        <v>30</v>
      </c>
      <c r="J235" s="64" t="s">
        <v>806</v>
      </c>
      <c r="K235" s="64" t="s">
        <v>128</v>
      </c>
      <c r="L235" s="64" t="s">
        <v>241</v>
      </c>
      <c r="M235" s="135" t="s">
        <v>807</v>
      </c>
      <c r="N235" s="135"/>
      <c r="O235" s="135"/>
      <c r="P235" s="134" t="s">
        <v>86</v>
      </c>
      <c r="Q235" s="6" t="s">
        <v>86</v>
      </c>
      <c r="R235" s="39">
        <v>0</v>
      </c>
      <c r="S235" s="39">
        <v>0</v>
      </c>
      <c r="T235" s="135"/>
    </row>
    <row r="236" spans="1:20" ht="28.5" customHeight="1">
      <c r="A236" s="134"/>
      <c r="B236" s="135"/>
      <c r="C236" s="42"/>
      <c r="D236" s="42"/>
      <c r="E236" s="42"/>
      <c r="F236" s="133"/>
      <c r="G236" s="64" t="s">
        <v>808</v>
      </c>
      <c r="H236" s="64" t="s">
        <v>187</v>
      </c>
      <c r="I236" s="64" t="s">
        <v>30</v>
      </c>
      <c r="J236" s="64" t="s">
        <v>809</v>
      </c>
      <c r="K236" s="64" t="s">
        <v>128</v>
      </c>
      <c r="L236" s="64" t="s">
        <v>241</v>
      </c>
      <c r="M236" s="135"/>
      <c r="N236" s="135"/>
      <c r="O236" s="135"/>
      <c r="P236" s="134"/>
      <c r="Q236" s="6"/>
      <c r="R236" s="39"/>
      <c r="S236" s="39"/>
      <c r="T236" s="135"/>
    </row>
    <row r="237" spans="1:20" ht="28.5" customHeight="1">
      <c r="A237" s="134"/>
      <c r="B237" s="135"/>
      <c r="C237" s="42"/>
      <c r="D237" s="42"/>
      <c r="E237" s="42"/>
      <c r="F237" s="133"/>
      <c r="G237" s="6" t="s">
        <v>810</v>
      </c>
      <c r="H237" s="6" t="s">
        <v>132</v>
      </c>
      <c r="I237" s="64" t="s">
        <v>30</v>
      </c>
      <c r="J237" s="6" t="s">
        <v>811</v>
      </c>
      <c r="K237" s="6" t="s">
        <v>59</v>
      </c>
      <c r="L237" s="6" t="s">
        <v>201</v>
      </c>
      <c r="M237" s="135"/>
      <c r="N237" s="135"/>
      <c r="O237" s="135"/>
      <c r="P237" s="134"/>
      <c r="Q237" s="6"/>
      <c r="R237" s="39"/>
      <c r="S237" s="39"/>
      <c r="T237" s="135"/>
    </row>
    <row r="238" spans="1:20" ht="28.5" customHeight="1">
      <c r="A238" s="75" t="s">
        <v>812</v>
      </c>
      <c r="B238" s="6"/>
      <c r="C238" s="42" t="s">
        <v>741</v>
      </c>
      <c r="D238" s="42" t="s">
        <v>796</v>
      </c>
      <c r="E238" s="6" t="s">
        <v>37</v>
      </c>
      <c r="F238" s="133">
        <v>2</v>
      </c>
      <c r="G238" s="6" t="s">
        <v>813</v>
      </c>
      <c r="H238" s="6" t="s">
        <v>29</v>
      </c>
      <c r="I238" s="64" t="s">
        <v>30</v>
      </c>
      <c r="J238" s="6" t="s">
        <v>814</v>
      </c>
      <c r="K238" s="6" t="s">
        <v>102</v>
      </c>
      <c r="L238" s="6" t="s">
        <v>815</v>
      </c>
      <c r="M238" s="6" t="s">
        <v>816</v>
      </c>
      <c r="N238" s="134"/>
      <c r="O238" s="134"/>
      <c r="P238" s="6" t="s">
        <v>86</v>
      </c>
      <c r="Q238" s="6" t="s">
        <v>86</v>
      </c>
      <c r="R238" s="39">
        <v>0</v>
      </c>
      <c r="S238" s="39">
        <v>0</v>
      </c>
      <c r="T238" s="6"/>
    </row>
    <row r="239" spans="1:20" ht="28.5" customHeight="1">
      <c r="A239" s="75"/>
      <c r="B239" s="6"/>
      <c r="C239" s="42"/>
      <c r="D239" s="42"/>
      <c r="E239" s="6"/>
      <c r="F239" s="133"/>
      <c r="G239" s="6" t="s">
        <v>817</v>
      </c>
      <c r="H239" s="64" t="s">
        <v>187</v>
      </c>
      <c r="I239" s="64" t="s">
        <v>30</v>
      </c>
      <c r="J239" s="6" t="s">
        <v>818</v>
      </c>
      <c r="K239" s="6" t="s">
        <v>86</v>
      </c>
      <c r="L239" s="6" t="s">
        <v>597</v>
      </c>
      <c r="M239" s="6"/>
      <c r="N239" s="134"/>
      <c r="O239" s="134"/>
      <c r="P239" s="6"/>
      <c r="Q239" s="6"/>
      <c r="R239" s="39"/>
      <c r="S239" s="39"/>
      <c r="T239" s="6"/>
    </row>
    <row r="240" spans="1:20" ht="28.5" customHeight="1">
      <c r="A240" s="6" t="s">
        <v>819</v>
      </c>
      <c r="B240" s="64"/>
      <c r="C240" s="42" t="s">
        <v>741</v>
      </c>
      <c r="D240" s="42" t="s">
        <v>796</v>
      </c>
      <c r="E240" s="42" t="s">
        <v>37</v>
      </c>
      <c r="F240" s="133">
        <v>2</v>
      </c>
      <c r="G240" s="64" t="s">
        <v>820</v>
      </c>
      <c r="H240" s="64" t="s">
        <v>29</v>
      </c>
      <c r="I240" s="64" t="s">
        <v>30</v>
      </c>
      <c r="J240" s="64" t="s">
        <v>821</v>
      </c>
      <c r="K240" s="64" t="s">
        <v>822</v>
      </c>
      <c r="L240" s="64" t="s">
        <v>823</v>
      </c>
      <c r="M240" s="64" t="s">
        <v>466</v>
      </c>
      <c r="N240" s="135"/>
      <c r="O240" s="135"/>
      <c r="P240" s="135" t="s">
        <v>86</v>
      </c>
      <c r="Q240" s="6" t="s">
        <v>86</v>
      </c>
      <c r="R240" s="39">
        <v>0</v>
      </c>
      <c r="S240" s="39">
        <v>0</v>
      </c>
      <c r="T240" s="6"/>
    </row>
    <row r="241" spans="1:20" ht="28.5" customHeight="1">
      <c r="A241" s="6"/>
      <c r="B241" s="64"/>
      <c r="C241" s="42"/>
      <c r="D241" s="42"/>
      <c r="E241" s="42"/>
      <c r="F241" s="133"/>
      <c r="G241" s="64" t="s">
        <v>824</v>
      </c>
      <c r="H241" s="7" t="s">
        <v>57</v>
      </c>
      <c r="I241" s="64" t="s">
        <v>30</v>
      </c>
      <c r="J241" s="64" t="s">
        <v>825</v>
      </c>
      <c r="K241" s="64" t="s">
        <v>59</v>
      </c>
      <c r="L241" s="64" t="s">
        <v>201</v>
      </c>
      <c r="M241" s="64"/>
      <c r="N241" s="135"/>
      <c r="O241" s="135"/>
      <c r="P241" s="135"/>
      <c r="Q241" s="6"/>
      <c r="R241" s="39"/>
      <c r="S241" s="39"/>
      <c r="T241" s="6"/>
    </row>
    <row r="242" spans="1:20" ht="28.5" customHeight="1">
      <c r="A242" s="65">
        <v>139</v>
      </c>
      <c r="B242" s="6"/>
      <c r="C242" s="42" t="s">
        <v>741</v>
      </c>
      <c r="D242" s="42" t="s">
        <v>796</v>
      </c>
      <c r="E242" s="42" t="s">
        <v>37</v>
      </c>
      <c r="F242" s="133">
        <v>2</v>
      </c>
      <c r="G242" s="7" t="s">
        <v>826</v>
      </c>
      <c r="H242" s="7" t="s">
        <v>29</v>
      </c>
      <c r="I242" s="64" t="s">
        <v>30</v>
      </c>
      <c r="J242" s="6" t="s">
        <v>827</v>
      </c>
      <c r="K242" s="7" t="s">
        <v>102</v>
      </c>
      <c r="L242" s="7">
        <v>2738.23</v>
      </c>
      <c r="M242" s="6" t="s">
        <v>828</v>
      </c>
      <c r="N242" s="6"/>
      <c r="O242" s="6"/>
      <c r="P242" s="6" t="s">
        <v>86</v>
      </c>
      <c r="Q242" s="6" t="s">
        <v>86</v>
      </c>
      <c r="R242" s="39">
        <v>0</v>
      </c>
      <c r="S242" s="39">
        <v>0</v>
      </c>
      <c r="T242" s="64"/>
    </row>
    <row r="243" spans="1:20" ht="28.5" customHeight="1">
      <c r="A243" s="65"/>
      <c r="B243" s="6"/>
      <c r="C243" s="42"/>
      <c r="D243" s="42"/>
      <c r="E243" s="42"/>
      <c r="F243" s="133"/>
      <c r="G243" s="7" t="s">
        <v>829</v>
      </c>
      <c r="H243" s="7" t="s">
        <v>187</v>
      </c>
      <c r="I243" s="64" t="s">
        <v>30</v>
      </c>
      <c r="J243" s="6" t="s">
        <v>830</v>
      </c>
      <c r="K243" s="7" t="s">
        <v>86</v>
      </c>
      <c r="L243" s="7">
        <v>103</v>
      </c>
      <c r="M243" s="6"/>
      <c r="N243" s="6"/>
      <c r="O243" s="6"/>
      <c r="P243" s="6"/>
      <c r="Q243" s="6"/>
      <c r="R243" s="39"/>
      <c r="S243" s="39"/>
      <c r="T243" s="64"/>
    </row>
    <row r="244" spans="1:20" ht="28.5" customHeight="1">
      <c r="A244" s="133">
        <v>140</v>
      </c>
      <c r="B244" s="136"/>
      <c r="C244" s="97" t="s">
        <v>741</v>
      </c>
      <c r="D244" s="97" t="s">
        <v>831</v>
      </c>
      <c r="E244" s="134" t="s">
        <v>37</v>
      </c>
      <c r="F244" s="133">
        <v>2</v>
      </c>
      <c r="G244" s="7" t="s">
        <v>832</v>
      </c>
      <c r="H244" s="42" t="s">
        <v>29</v>
      </c>
      <c r="I244" s="42" t="s">
        <v>30</v>
      </c>
      <c r="J244" s="6" t="s">
        <v>833</v>
      </c>
      <c r="K244" s="7" t="s">
        <v>834</v>
      </c>
      <c r="L244" s="7">
        <v>1700</v>
      </c>
      <c r="M244" s="133">
        <v>850</v>
      </c>
      <c r="N244" s="134" t="s">
        <v>86</v>
      </c>
      <c r="O244" s="134" t="s">
        <v>86</v>
      </c>
      <c r="P244" s="134" t="s">
        <v>33</v>
      </c>
      <c r="Q244" s="134" t="s">
        <v>835</v>
      </c>
      <c r="R244" s="133">
        <v>0</v>
      </c>
      <c r="S244" s="134" t="s">
        <v>201</v>
      </c>
      <c r="T244" s="30"/>
    </row>
    <row r="245" spans="1:20" ht="28.5" customHeight="1">
      <c r="A245" s="133"/>
      <c r="B245" s="136"/>
      <c r="C245" s="97"/>
      <c r="D245" s="97"/>
      <c r="E245" s="134"/>
      <c r="F245" s="133"/>
      <c r="G245" s="7" t="s">
        <v>836</v>
      </c>
      <c r="H245" s="42" t="s">
        <v>132</v>
      </c>
      <c r="I245" s="42" t="s">
        <v>30</v>
      </c>
      <c r="J245" s="6" t="s">
        <v>837</v>
      </c>
      <c r="K245" s="7" t="s">
        <v>59</v>
      </c>
      <c r="L245" s="7">
        <v>0</v>
      </c>
      <c r="M245" s="133"/>
      <c r="N245" s="134"/>
      <c r="O245" s="134"/>
      <c r="P245" s="134"/>
      <c r="Q245" s="134"/>
      <c r="R245" s="133"/>
      <c r="S245" s="134"/>
      <c r="T245" s="30"/>
    </row>
    <row r="246" spans="1:20" ht="28.5" customHeight="1">
      <c r="A246" s="137">
        <v>141</v>
      </c>
      <c r="B246" s="134"/>
      <c r="C246" s="138" t="s">
        <v>741</v>
      </c>
      <c r="D246" s="138" t="s">
        <v>831</v>
      </c>
      <c r="E246" s="134" t="s">
        <v>37</v>
      </c>
      <c r="F246" s="134" t="s">
        <v>125</v>
      </c>
      <c r="G246" s="7" t="s">
        <v>838</v>
      </c>
      <c r="H246" s="42" t="s">
        <v>29</v>
      </c>
      <c r="I246" s="42" t="s">
        <v>30</v>
      </c>
      <c r="J246" s="198" t="s">
        <v>839</v>
      </c>
      <c r="K246" s="6" t="s">
        <v>840</v>
      </c>
      <c r="L246" s="7">
        <v>1000</v>
      </c>
      <c r="M246" s="134" t="s">
        <v>192</v>
      </c>
      <c r="N246" s="134" t="s">
        <v>86</v>
      </c>
      <c r="O246" s="134" t="s">
        <v>86</v>
      </c>
      <c r="P246" s="134" t="s">
        <v>33</v>
      </c>
      <c r="Q246" s="134" t="s">
        <v>841</v>
      </c>
      <c r="R246" s="134" t="s">
        <v>201</v>
      </c>
      <c r="S246" s="134" t="s">
        <v>201</v>
      </c>
      <c r="T246" s="30"/>
    </row>
    <row r="247" spans="1:20" ht="28.5" customHeight="1">
      <c r="A247" s="137"/>
      <c r="B247" s="134"/>
      <c r="C247" s="138"/>
      <c r="D247" s="138"/>
      <c r="E247" s="134"/>
      <c r="F247" s="134"/>
      <c r="G247" s="6" t="s">
        <v>842</v>
      </c>
      <c r="H247" s="6" t="s">
        <v>187</v>
      </c>
      <c r="I247" s="6" t="s">
        <v>30</v>
      </c>
      <c r="J247" s="6" t="s">
        <v>843</v>
      </c>
      <c r="K247" s="6" t="s">
        <v>840</v>
      </c>
      <c r="L247" s="6" t="s">
        <v>844</v>
      </c>
      <c r="M247" s="134"/>
      <c r="N247" s="134"/>
      <c r="O247" s="134"/>
      <c r="P247" s="134"/>
      <c r="Q247" s="134"/>
      <c r="R247" s="134"/>
      <c r="S247" s="134"/>
      <c r="T247" s="30"/>
    </row>
    <row r="248" spans="1:20" ht="28.5" customHeight="1">
      <c r="A248" s="6" t="s">
        <v>845</v>
      </c>
      <c r="B248" s="64"/>
      <c r="C248" s="64" t="s">
        <v>741</v>
      </c>
      <c r="D248" s="64" t="s">
        <v>831</v>
      </c>
      <c r="E248" s="64" t="s">
        <v>37</v>
      </c>
      <c r="F248" s="64" t="s">
        <v>25</v>
      </c>
      <c r="G248" s="64" t="s">
        <v>846</v>
      </c>
      <c r="H248" s="64" t="s">
        <v>29</v>
      </c>
      <c r="I248" s="64" t="s">
        <v>30</v>
      </c>
      <c r="J248" s="64" t="s">
        <v>847</v>
      </c>
      <c r="K248" s="64" t="s">
        <v>848</v>
      </c>
      <c r="L248" s="64" t="s">
        <v>192</v>
      </c>
      <c r="M248" s="64" t="s">
        <v>192</v>
      </c>
      <c r="N248" s="135" t="s">
        <v>86</v>
      </c>
      <c r="O248" s="135" t="s">
        <v>86</v>
      </c>
      <c r="P248" s="135" t="s">
        <v>408</v>
      </c>
      <c r="Q248" s="135" t="s">
        <v>849</v>
      </c>
      <c r="R248" s="135" t="s">
        <v>201</v>
      </c>
      <c r="S248" s="135" t="s">
        <v>201</v>
      </c>
      <c r="T248" s="30"/>
    </row>
    <row r="249" spans="1:20" ht="28.5" customHeight="1">
      <c r="A249" s="34">
        <v>143</v>
      </c>
      <c r="B249" s="33"/>
      <c r="C249" s="138" t="s">
        <v>741</v>
      </c>
      <c r="D249" s="138" t="s">
        <v>831</v>
      </c>
      <c r="E249" s="134" t="s">
        <v>37</v>
      </c>
      <c r="F249" s="34">
        <v>2</v>
      </c>
      <c r="G249" s="7" t="s">
        <v>850</v>
      </c>
      <c r="H249" s="7" t="s">
        <v>29</v>
      </c>
      <c r="I249" s="42" t="s">
        <v>30</v>
      </c>
      <c r="J249" s="6" t="s">
        <v>851</v>
      </c>
      <c r="K249" s="7" t="s">
        <v>852</v>
      </c>
      <c r="L249" s="7">
        <v>490</v>
      </c>
      <c r="M249" s="34">
        <v>645</v>
      </c>
      <c r="N249" s="6" t="s">
        <v>86</v>
      </c>
      <c r="O249" s="6" t="s">
        <v>853</v>
      </c>
      <c r="P249" s="6" t="s">
        <v>33</v>
      </c>
      <c r="Q249" s="34" t="s">
        <v>854</v>
      </c>
      <c r="R249" s="34">
        <v>0</v>
      </c>
      <c r="S249" s="34">
        <v>0</v>
      </c>
      <c r="T249" s="157"/>
    </row>
    <row r="250" spans="1:20" ht="28.5" customHeight="1">
      <c r="A250" s="34"/>
      <c r="B250" s="33"/>
      <c r="C250" s="138"/>
      <c r="D250" s="138"/>
      <c r="E250" s="134"/>
      <c r="F250" s="34"/>
      <c r="G250" s="7" t="s">
        <v>855</v>
      </c>
      <c r="H250" s="7" t="s">
        <v>187</v>
      </c>
      <c r="I250" s="7" t="s">
        <v>30</v>
      </c>
      <c r="J250" s="6" t="s">
        <v>856</v>
      </c>
      <c r="K250" s="7" t="s">
        <v>857</v>
      </c>
      <c r="L250" s="7">
        <v>800</v>
      </c>
      <c r="M250" s="34"/>
      <c r="N250" s="6"/>
      <c r="O250" s="6"/>
      <c r="P250" s="6"/>
      <c r="Q250" s="34"/>
      <c r="R250" s="34"/>
      <c r="S250" s="34"/>
      <c r="T250" s="157"/>
    </row>
    <row r="251" spans="1:20" ht="28.5" customHeight="1">
      <c r="A251" s="134" t="s">
        <v>858</v>
      </c>
      <c r="B251" s="135"/>
      <c r="C251" s="135" t="s">
        <v>741</v>
      </c>
      <c r="D251" s="135" t="s">
        <v>831</v>
      </c>
      <c r="E251" s="135" t="s">
        <v>37</v>
      </c>
      <c r="F251" s="135" t="s">
        <v>859</v>
      </c>
      <c r="G251" s="139" t="s">
        <v>860</v>
      </c>
      <c r="H251" s="139" t="s">
        <v>29</v>
      </c>
      <c r="I251" s="139" t="s">
        <v>30</v>
      </c>
      <c r="J251" s="199" t="s">
        <v>861</v>
      </c>
      <c r="K251" s="139" t="s">
        <v>862</v>
      </c>
      <c r="L251" s="153">
        <v>2000</v>
      </c>
      <c r="M251" s="153">
        <v>950</v>
      </c>
      <c r="N251" s="139" t="s">
        <v>86</v>
      </c>
      <c r="O251" s="139" t="s">
        <v>86</v>
      </c>
      <c r="P251" s="139" t="s">
        <v>33</v>
      </c>
      <c r="Q251" s="139" t="s">
        <v>863</v>
      </c>
      <c r="R251" s="153">
        <v>0</v>
      </c>
      <c r="S251" s="153">
        <v>0</v>
      </c>
      <c r="T251" s="30"/>
    </row>
    <row r="252" spans="1:20" ht="28.5" customHeight="1">
      <c r="A252" s="134"/>
      <c r="B252" s="135"/>
      <c r="C252" s="135"/>
      <c r="D252" s="135"/>
      <c r="E252" s="135"/>
      <c r="F252" s="135"/>
      <c r="G252" s="139" t="s">
        <v>864</v>
      </c>
      <c r="H252" s="139" t="s">
        <v>347</v>
      </c>
      <c r="I252" s="139" t="s">
        <v>30</v>
      </c>
      <c r="J252" s="199" t="s">
        <v>865</v>
      </c>
      <c r="K252" s="139" t="s">
        <v>866</v>
      </c>
      <c r="L252" s="153">
        <v>1800</v>
      </c>
      <c r="M252" s="153"/>
      <c r="N252" s="153"/>
      <c r="O252" s="153"/>
      <c r="P252" s="153"/>
      <c r="Q252" s="153"/>
      <c r="R252" s="153"/>
      <c r="S252" s="153"/>
      <c r="T252" s="30"/>
    </row>
    <row r="253" spans="1:20" ht="28.5" customHeight="1">
      <c r="A253" s="134"/>
      <c r="B253" s="135"/>
      <c r="C253" s="135"/>
      <c r="D253" s="135"/>
      <c r="E253" s="135"/>
      <c r="F253" s="135"/>
      <c r="G253" s="139" t="s">
        <v>867</v>
      </c>
      <c r="H253" s="139" t="s">
        <v>132</v>
      </c>
      <c r="I253" s="139" t="s">
        <v>30</v>
      </c>
      <c r="J253" s="199" t="s">
        <v>868</v>
      </c>
      <c r="K253" s="139" t="s">
        <v>59</v>
      </c>
      <c r="L253" s="153">
        <v>0</v>
      </c>
      <c r="M253" s="153"/>
      <c r="N253" s="153"/>
      <c r="O253" s="153"/>
      <c r="P253" s="153"/>
      <c r="Q253" s="153"/>
      <c r="R253" s="153"/>
      <c r="S253" s="153"/>
      <c r="T253" s="30"/>
    </row>
    <row r="254" spans="1:20" ht="28.5" customHeight="1">
      <c r="A254" s="134"/>
      <c r="B254" s="135"/>
      <c r="C254" s="135"/>
      <c r="D254" s="135"/>
      <c r="E254" s="135"/>
      <c r="F254" s="135"/>
      <c r="G254" s="139" t="s">
        <v>869</v>
      </c>
      <c r="H254" s="139" t="s">
        <v>57</v>
      </c>
      <c r="I254" s="139" t="s">
        <v>30</v>
      </c>
      <c r="J254" s="199" t="s">
        <v>870</v>
      </c>
      <c r="K254" s="139" t="s">
        <v>59</v>
      </c>
      <c r="L254" s="153">
        <v>0</v>
      </c>
      <c r="M254" s="153"/>
      <c r="N254" s="153"/>
      <c r="O254" s="153"/>
      <c r="P254" s="153"/>
      <c r="Q254" s="153"/>
      <c r="R254" s="153"/>
      <c r="S254" s="153"/>
      <c r="T254" s="30"/>
    </row>
    <row r="255" spans="1:20" ht="28.5" customHeight="1">
      <c r="A255" s="65">
        <v>145</v>
      </c>
      <c r="B255" s="6"/>
      <c r="C255" s="7" t="s">
        <v>741</v>
      </c>
      <c r="D255" s="7" t="s">
        <v>831</v>
      </c>
      <c r="E255" s="6" t="s">
        <v>37</v>
      </c>
      <c r="F255" s="39">
        <v>1</v>
      </c>
      <c r="G255" s="7" t="s">
        <v>871</v>
      </c>
      <c r="H255" s="7" t="s">
        <v>29</v>
      </c>
      <c r="I255" s="7" t="s">
        <v>30</v>
      </c>
      <c r="J255" s="6" t="s">
        <v>872</v>
      </c>
      <c r="K255" s="7" t="s">
        <v>873</v>
      </c>
      <c r="L255" s="7">
        <v>1200</v>
      </c>
      <c r="M255" s="6" t="s">
        <v>230</v>
      </c>
      <c r="N255" s="6" t="s">
        <v>86</v>
      </c>
      <c r="O255" s="6" t="s">
        <v>86</v>
      </c>
      <c r="P255" s="6" t="s">
        <v>33</v>
      </c>
      <c r="Q255" s="6" t="s">
        <v>874</v>
      </c>
      <c r="R255" s="6" t="s">
        <v>201</v>
      </c>
      <c r="S255" s="6" t="s">
        <v>201</v>
      </c>
      <c r="T255" s="6"/>
    </row>
    <row r="256" spans="1:20" ht="28.5" customHeight="1">
      <c r="A256" s="7">
        <v>146</v>
      </c>
      <c r="B256" s="6"/>
      <c r="C256" s="42" t="s">
        <v>741</v>
      </c>
      <c r="D256" s="42" t="s">
        <v>875</v>
      </c>
      <c r="E256" s="6" t="s">
        <v>37</v>
      </c>
      <c r="F256" s="7" t="s">
        <v>780</v>
      </c>
      <c r="G256" s="7" t="s">
        <v>876</v>
      </c>
      <c r="H256" s="42" t="s">
        <v>29</v>
      </c>
      <c r="I256" s="42" t="s">
        <v>30</v>
      </c>
      <c r="J256" s="6" t="s">
        <v>877</v>
      </c>
      <c r="K256" s="7" t="s">
        <v>878</v>
      </c>
      <c r="L256" s="7" t="s">
        <v>879</v>
      </c>
      <c r="M256" s="7" t="s">
        <v>880</v>
      </c>
      <c r="N256" s="6" t="s">
        <v>86</v>
      </c>
      <c r="O256" s="6" t="s">
        <v>86</v>
      </c>
      <c r="P256" s="6" t="s">
        <v>33</v>
      </c>
      <c r="Q256" s="7" t="s">
        <v>86</v>
      </c>
      <c r="R256" s="7">
        <v>0</v>
      </c>
      <c r="S256" s="7">
        <v>0</v>
      </c>
      <c r="T256" s="33"/>
    </row>
    <row r="257" spans="1:20" ht="28.5" customHeight="1">
      <c r="A257" s="7"/>
      <c r="B257" s="6"/>
      <c r="C257" s="42"/>
      <c r="D257" s="42"/>
      <c r="E257" s="6"/>
      <c r="F257" s="7"/>
      <c r="G257" s="7" t="s">
        <v>881</v>
      </c>
      <c r="H257" s="42" t="s">
        <v>187</v>
      </c>
      <c r="I257" s="42" t="s">
        <v>115</v>
      </c>
      <c r="J257" s="6" t="s">
        <v>882</v>
      </c>
      <c r="K257" s="7" t="s">
        <v>883</v>
      </c>
      <c r="L257" s="7" t="s">
        <v>884</v>
      </c>
      <c r="M257" s="7"/>
      <c r="N257" s="6"/>
      <c r="O257" s="6"/>
      <c r="P257" s="6"/>
      <c r="Q257" s="7"/>
      <c r="R257" s="7"/>
      <c r="S257" s="7"/>
      <c r="T257" s="33"/>
    </row>
    <row r="258" spans="1:20" ht="28.5" customHeight="1">
      <c r="A258" s="7"/>
      <c r="B258" s="6"/>
      <c r="C258" s="42"/>
      <c r="D258" s="42"/>
      <c r="E258" s="6"/>
      <c r="F258" s="7"/>
      <c r="G258" s="7" t="s">
        <v>885</v>
      </c>
      <c r="H258" s="7" t="s">
        <v>57</v>
      </c>
      <c r="I258" s="42" t="s">
        <v>115</v>
      </c>
      <c r="J258" s="6" t="s">
        <v>886</v>
      </c>
      <c r="K258" s="7" t="s">
        <v>887</v>
      </c>
      <c r="L258" s="7" t="s">
        <v>888</v>
      </c>
      <c r="M258" s="7"/>
      <c r="N258" s="6"/>
      <c r="O258" s="6"/>
      <c r="P258" s="6"/>
      <c r="Q258" s="7"/>
      <c r="R258" s="7"/>
      <c r="S258" s="7"/>
      <c r="T258" s="33"/>
    </row>
    <row r="259" spans="1:20" ht="28.5" customHeight="1">
      <c r="A259" s="75" t="s">
        <v>889</v>
      </c>
      <c r="B259" s="6"/>
      <c r="C259" s="6" t="s">
        <v>741</v>
      </c>
      <c r="D259" s="6" t="s">
        <v>875</v>
      </c>
      <c r="E259" s="6" t="s">
        <v>37</v>
      </c>
      <c r="F259" s="6" t="s">
        <v>743</v>
      </c>
      <c r="G259" s="6" t="s">
        <v>890</v>
      </c>
      <c r="H259" s="6" t="s">
        <v>29</v>
      </c>
      <c r="I259" s="6" t="s">
        <v>30</v>
      </c>
      <c r="J259" s="6" t="s">
        <v>891</v>
      </c>
      <c r="K259" s="6" t="s">
        <v>892</v>
      </c>
      <c r="L259" s="6" t="s">
        <v>893</v>
      </c>
      <c r="M259" s="6" t="s">
        <v>893</v>
      </c>
      <c r="N259" s="6" t="s">
        <v>86</v>
      </c>
      <c r="O259" s="6" t="s">
        <v>86</v>
      </c>
      <c r="P259" s="6" t="s">
        <v>33</v>
      </c>
      <c r="Q259" s="7" t="s">
        <v>86</v>
      </c>
      <c r="R259" s="6" t="s">
        <v>201</v>
      </c>
      <c r="S259" s="6" t="s">
        <v>201</v>
      </c>
      <c r="T259" s="6"/>
    </row>
    <row r="260" spans="1:20" ht="28.5" customHeight="1">
      <c r="A260" s="75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7"/>
      <c r="R260" s="6"/>
      <c r="S260" s="6"/>
      <c r="T260" s="6"/>
    </row>
    <row r="261" spans="1:20" ht="28.5" customHeight="1">
      <c r="A261" s="65">
        <v>148</v>
      </c>
      <c r="B261" s="6"/>
      <c r="C261" s="7" t="s">
        <v>741</v>
      </c>
      <c r="D261" s="7" t="s">
        <v>894</v>
      </c>
      <c r="E261" s="6" t="s">
        <v>37</v>
      </c>
      <c r="F261" s="6" t="s">
        <v>125</v>
      </c>
      <c r="G261" s="7" t="s">
        <v>895</v>
      </c>
      <c r="H261" s="42" t="s">
        <v>29</v>
      </c>
      <c r="I261" s="42"/>
      <c r="J261" s="6" t="s">
        <v>896</v>
      </c>
      <c r="K261" s="7" t="s">
        <v>897</v>
      </c>
      <c r="L261" s="7">
        <v>1250</v>
      </c>
      <c r="M261" s="6" t="s">
        <v>898</v>
      </c>
      <c r="N261" s="6"/>
      <c r="O261" s="6"/>
      <c r="P261" s="6" t="s">
        <v>899</v>
      </c>
      <c r="Q261" s="6" t="s">
        <v>900</v>
      </c>
      <c r="R261" s="6" t="s">
        <v>901</v>
      </c>
      <c r="S261" s="6" t="s">
        <v>902</v>
      </c>
      <c r="T261" s="6"/>
    </row>
    <row r="262" spans="1:20" ht="28.5" customHeight="1">
      <c r="A262" s="65"/>
      <c r="B262" s="6"/>
      <c r="C262" s="7"/>
      <c r="D262" s="7"/>
      <c r="E262" s="6"/>
      <c r="F262" s="6"/>
      <c r="G262" s="7" t="s">
        <v>903</v>
      </c>
      <c r="H262" s="7" t="s">
        <v>132</v>
      </c>
      <c r="I262" s="42" t="s">
        <v>30</v>
      </c>
      <c r="J262" s="6" t="s">
        <v>904</v>
      </c>
      <c r="K262" s="7" t="s">
        <v>59</v>
      </c>
      <c r="L262" s="7">
        <v>0</v>
      </c>
      <c r="M262" s="6"/>
      <c r="N262" s="6"/>
      <c r="O262" s="6"/>
      <c r="P262" s="6"/>
      <c r="Q262" s="6"/>
      <c r="R262" s="6"/>
      <c r="S262" s="6"/>
      <c r="T262" s="6"/>
    </row>
    <row r="263" spans="1:20" ht="28.5" customHeight="1">
      <c r="A263" s="6" t="s">
        <v>905</v>
      </c>
      <c r="B263" s="64"/>
      <c r="C263" s="64" t="s">
        <v>741</v>
      </c>
      <c r="D263" s="64" t="s">
        <v>894</v>
      </c>
      <c r="E263" s="64" t="s">
        <v>37</v>
      </c>
      <c r="F263" s="64" t="s">
        <v>142</v>
      </c>
      <c r="G263" s="64" t="s">
        <v>906</v>
      </c>
      <c r="H263" s="64" t="s">
        <v>29</v>
      </c>
      <c r="I263" s="64"/>
      <c r="J263" s="64" t="s">
        <v>907</v>
      </c>
      <c r="K263" s="64" t="s">
        <v>908</v>
      </c>
      <c r="L263" s="64" t="s">
        <v>241</v>
      </c>
      <c r="M263" s="64" t="s">
        <v>909</v>
      </c>
      <c r="N263" s="64"/>
      <c r="O263" s="64"/>
      <c r="P263" s="64" t="s">
        <v>33</v>
      </c>
      <c r="Q263" s="64" t="s">
        <v>86</v>
      </c>
      <c r="R263" s="64" t="s">
        <v>201</v>
      </c>
      <c r="S263" s="64" t="s">
        <v>201</v>
      </c>
      <c r="T263" s="64"/>
    </row>
    <row r="264" spans="1:20" ht="28.5" customHeight="1">
      <c r="A264" s="6"/>
      <c r="B264" s="64"/>
      <c r="C264" s="64"/>
      <c r="D264" s="64"/>
      <c r="E264" s="64"/>
      <c r="F264" s="64"/>
      <c r="G264" s="64" t="s">
        <v>910</v>
      </c>
      <c r="H264" s="64" t="s">
        <v>57</v>
      </c>
      <c r="I264" s="64" t="s">
        <v>30</v>
      </c>
      <c r="J264" s="64" t="s">
        <v>911</v>
      </c>
      <c r="K264" s="64" t="s">
        <v>59</v>
      </c>
      <c r="L264" s="64" t="s">
        <v>201</v>
      </c>
      <c r="M264" s="64"/>
      <c r="N264" s="64"/>
      <c r="O264" s="64"/>
      <c r="P264" s="64"/>
      <c r="Q264" s="64"/>
      <c r="R264" s="64"/>
      <c r="S264" s="64"/>
      <c r="T264" s="64"/>
    </row>
    <row r="265" spans="1:20" ht="28.5" customHeight="1">
      <c r="A265" s="6"/>
      <c r="B265" s="64"/>
      <c r="C265" s="64"/>
      <c r="D265" s="64"/>
      <c r="E265" s="64"/>
      <c r="F265" s="64"/>
      <c r="G265" s="6" t="s">
        <v>912</v>
      </c>
      <c r="H265" s="6" t="s">
        <v>347</v>
      </c>
      <c r="I265" s="6" t="s">
        <v>30</v>
      </c>
      <c r="J265" s="6" t="s">
        <v>913</v>
      </c>
      <c r="K265" s="6" t="s">
        <v>102</v>
      </c>
      <c r="L265" s="6" t="s">
        <v>914</v>
      </c>
      <c r="M265" s="64"/>
      <c r="N265" s="64"/>
      <c r="O265" s="64"/>
      <c r="P265" s="64"/>
      <c r="Q265" s="64"/>
      <c r="R265" s="64"/>
      <c r="S265" s="64"/>
      <c r="T265" s="64"/>
    </row>
    <row r="266" spans="1:20" ht="28.5" customHeight="1">
      <c r="A266" s="75" t="s">
        <v>915</v>
      </c>
      <c r="B266" s="6"/>
      <c r="C266" s="7" t="s">
        <v>741</v>
      </c>
      <c r="D266" s="7" t="s">
        <v>894</v>
      </c>
      <c r="E266" s="6" t="s">
        <v>37</v>
      </c>
      <c r="F266" s="6" t="s">
        <v>125</v>
      </c>
      <c r="G266" s="6" t="s">
        <v>916</v>
      </c>
      <c r="H266" s="6" t="s">
        <v>29</v>
      </c>
      <c r="I266" s="6"/>
      <c r="J266" s="6" t="s">
        <v>917</v>
      </c>
      <c r="K266" s="6" t="s">
        <v>918</v>
      </c>
      <c r="L266" s="6" t="s">
        <v>197</v>
      </c>
      <c r="M266" s="6" t="s">
        <v>919</v>
      </c>
      <c r="N266" s="6"/>
      <c r="O266" s="6"/>
      <c r="P266" s="6" t="s">
        <v>899</v>
      </c>
      <c r="Q266" s="6" t="s">
        <v>920</v>
      </c>
      <c r="R266" s="6" t="s">
        <v>921</v>
      </c>
      <c r="S266" s="6" t="s">
        <v>922</v>
      </c>
      <c r="T266" s="6"/>
    </row>
    <row r="267" spans="1:20" ht="28.5" customHeight="1">
      <c r="A267" s="75"/>
      <c r="B267" s="6"/>
      <c r="C267" s="7"/>
      <c r="D267" s="7"/>
      <c r="E267" s="6"/>
      <c r="F267" s="6"/>
      <c r="G267" s="6" t="s">
        <v>923</v>
      </c>
      <c r="H267" s="6" t="s">
        <v>57</v>
      </c>
      <c r="I267" s="6" t="s">
        <v>30</v>
      </c>
      <c r="J267" s="6" t="s">
        <v>924</v>
      </c>
      <c r="K267" s="6" t="s">
        <v>59</v>
      </c>
      <c r="L267" s="6" t="s">
        <v>201</v>
      </c>
      <c r="M267" s="6"/>
      <c r="N267" s="6"/>
      <c r="O267" s="6"/>
      <c r="P267" s="6"/>
      <c r="Q267" s="6"/>
      <c r="R267" s="6"/>
      <c r="S267" s="6"/>
      <c r="T267" s="6"/>
    </row>
    <row r="268" spans="1:20" ht="28.5" customHeight="1">
      <c r="A268" s="6" t="s">
        <v>925</v>
      </c>
      <c r="B268" s="64"/>
      <c r="C268" s="7" t="s">
        <v>741</v>
      </c>
      <c r="D268" s="7" t="s">
        <v>894</v>
      </c>
      <c r="E268" s="6" t="s">
        <v>37</v>
      </c>
      <c r="F268" s="39">
        <v>1</v>
      </c>
      <c r="G268" s="7" t="s">
        <v>926</v>
      </c>
      <c r="H268" s="7" t="s">
        <v>29</v>
      </c>
      <c r="I268" s="42"/>
      <c r="J268" s="6" t="s">
        <v>927</v>
      </c>
      <c r="K268" s="7" t="s">
        <v>928</v>
      </c>
      <c r="L268" s="7">
        <v>1100</v>
      </c>
      <c r="M268" s="6" t="s">
        <v>929</v>
      </c>
      <c r="N268" s="6"/>
      <c r="O268" s="6"/>
      <c r="P268" s="6" t="s">
        <v>33</v>
      </c>
      <c r="Q268" s="6" t="s">
        <v>86</v>
      </c>
      <c r="R268" s="6" t="s">
        <v>201</v>
      </c>
      <c r="S268" s="6" t="s">
        <v>201</v>
      </c>
      <c r="T268" s="64"/>
    </row>
    <row r="269" spans="1:20" ht="28.5" customHeight="1">
      <c r="A269" s="6"/>
      <c r="B269" s="64"/>
      <c r="C269" s="7"/>
      <c r="D269" s="7"/>
      <c r="E269" s="6"/>
      <c r="F269" s="39"/>
      <c r="G269" s="7"/>
      <c r="H269" s="7"/>
      <c r="I269" s="42"/>
      <c r="J269" s="6"/>
      <c r="K269" s="7"/>
      <c r="L269" s="7"/>
      <c r="M269" s="6"/>
      <c r="N269" s="6"/>
      <c r="O269" s="6"/>
      <c r="P269" s="6"/>
      <c r="Q269" s="6"/>
      <c r="R269" s="6"/>
      <c r="S269" s="6"/>
      <c r="T269" s="64"/>
    </row>
    <row r="270" spans="1:20" ht="28.5" customHeight="1">
      <c r="A270" s="137">
        <v>152</v>
      </c>
      <c r="B270" s="134"/>
      <c r="C270" s="97" t="s">
        <v>741</v>
      </c>
      <c r="D270" s="97" t="s">
        <v>930</v>
      </c>
      <c r="E270" s="134" t="s">
        <v>37</v>
      </c>
      <c r="F270" s="133">
        <v>2</v>
      </c>
      <c r="G270" s="7" t="s">
        <v>931</v>
      </c>
      <c r="H270" s="42" t="s">
        <v>29</v>
      </c>
      <c r="I270" s="42" t="s">
        <v>30</v>
      </c>
      <c r="J270" s="6" t="s">
        <v>932</v>
      </c>
      <c r="K270" s="7" t="s">
        <v>128</v>
      </c>
      <c r="L270" s="7">
        <v>1800</v>
      </c>
      <c r="M270" s="138">
        <v>900</v>
      </c>
      <c r="N270" s="134" t="s">
        <v>86</v>
      </c>
      <c r="O270" s="134" t="s">
        <v>86</v>
      </c>
      <c r="P270" s="134" t="s">
        <v>33</v>
      </c>
      <c r="Q270" s="134" t="s">
        <v>86</v>
      </c>
      <c r="R270" s="134" t="s">
        <v>201</v>
      </c>
      <c r="S270" s="134" t="s">
        <v>201</v>
      </c>
      <c r="T270" s="134"/>
    </row>
    <row r="271" spans="1:20" ht="28.5" customHeight="1">
      <c r="A271" s="137"/>
      <c r="B271" s="134"/>
      <c r="C271" s="97"/>
      <c r="D271" s="97"/>
      <c r="E271" s="134"/>
      <c r="F271" s="133"/>
      <c r="G271" s="7" t="s">
        <v>933</v>
      </c>
      <c r="H271" s="42" t="s">
        <v>132</v>
      </c>
      <c r="I271" s="42" t="s">
        <v>30</v>
      </c>
      <c r="J271" s="6" t="s">
        <v>934</v>
      </c>
      <c r="K271" s="7" t="s">
        <v>59</v>
      </c>
      <c r="L271" s="7">
        <v>0</v>
      </c>
      <c r="M271" s="138"/>
      <c r="N271" s="134"/>
      <c r="O271" s="134"/>
      <c r="P271" s="134"/>
      <c r="Q271" s="134"/>
      <c r="R271" s="134"/>
      <c r="S271" s="134"/>
      <c r="T271" s="134"/>
    </row>
    <row r="272" spans="1:20" ht="71.25">
      <c r="A272" s="7">
        <v>153</v>
      </c>
      <c r="B272" s="64"/>
      <c r="C272" s="42" t="s">
        <v>935</v>
      </c>
      <c r="D272" s="42" t="s">
        <v>936</v>
      </c>
      <c r="E272" s="64" t="s">
        <v>37</v>
      </c>
      <c r="F272" s="42">
        <v>1</v>
      </c>
      <c r="G272" s="42" t="s">
        <v>937</v>
      </c>
      <c r="H272" s="42" t="s">
        <v>29</v>
      </c>
      <c r="I272" s="42" t="s">
        <v>30</v>
      </c>
      <c r="J272" s="64" t="s">
        <v>938</v>
      </c>
      <c r="K272" s="42" t="s">
        <v>86</v>
      </c>
      <c r="L272" s="42">
        <v>600</v>
      </c>
      <c r="M272" s="42">
        <v>600</v>
      </c>
      <c r="N272" s="64" t="s">
        <v>939</v>
      </c>
      <c r="O272" s="42">
        <v>1</v>
      </c>
      <c r="P272" s="42" t="s">
        <v>33</v>
      </c>
      <c r="Q272" s="42" t="s">
        <v>940</v>
      </c>
      <c r="R272" s="42">
        <v>0</v>
      </c>
      <c r="S272" s="42">
        <v>0</v>
      </c>
      <c r="T272" s="11" t="s">
        <v>941</v>
      </c>
    </row>
    <row r="273" spans="1:20" ht="14.25">
      <c r="A273" s="94" t="s">
        <v>942</v>
      </c>
      <c r="B273" s="94"/>
      <c r="C273" s="66" t="s">
        <v>935</v>
      </c>
      <c r="D273" s="66" t="s">
        <v>936</v>
      </c>
      <c r="E273" s="69" t="s">
        <v>37</v>
      </c>
      <c r="F273" s="66">
        <v>4</v>
      </c>
      <c r="G273" s="7" t="s">
        <v>943</v>
      </c>
      <c r="H273" s="42" t="s">
        <v>29</v>
      </c>
      <c r="I273" s="42" t="s">
        <v>30</v>
      </c>
      <c r="J273" s="6" t="s">
        <v>944</v>
      </c>
      <c r="K273" s="7" t="s">
        <v>86</v>
      </c>
      <c r="L273" s="7">
        <v>1700</v>
      </c>
      <c r="M273" s="147">
        <v>875</v>
      </c>
      <c r="N273" s="147"/>
      <c r="O273" s="147"/>
      <c r="P273" s="66" t="s">
        <v>945</v>
      </c>
      <c r="Q273" s="147" t="s">
        <v>946</v>
      </c>
      <c r="R273" s="147">
        <v>41.27</v>
      </c>
      <c r="S273" s="147">
        <v>10.31</v>
      </c>
      <c r="T273" s="11" t="s">
        <v>947</v>
      </c>
    </row>
    <row r="274" spans="1:20" ht="14.25">
      <c r="A274" s="143"/>
      <c r="B274" s="143"/>
      <c r="C274" s="70"/>
      <c r="D274" s="70"/>
      <c r="E274" s="158"/>
      <c r="F274" s="70"/>
      <c r="G274" s="7" t="s">
        <v>948</v>
      </c>
      <c r="H274" s="42" t="s">
        <v>187</v>
      </c>
      <c r="I274" s="42" t="s">
        <v>30</v>
      </c>
      <c r="J274" s="6" t="s">
        <v>949</v>
      </c>
      <c r="K274" s="7" t="s">
        <v>86</v>
      </c>
      <c r="L274" s="7">
        <v>1800</v>
      </c>
      <c r="M274" s="148"/>
      <c r="N274" s="148"/>
      <c r="O274" s="148"/>
      <c r="P274" s="70"/>
      <c r="Q274" s="148"/>
      <c r="R274" s="148"/>
      <c r="S274" s="148"/>
      <c r="T274" s="11"/>
    </row>
    <row r="275" spans="1:20" ht="14.25">
      <c r="A275" s="143"/>
      <c r="B275" s="143"/>
      <c r="C275" s="70"/>
      <c r="D275" s="70"/>
      <c r="E275" s="158"/>
      <c r="F275" s="70"/>
      <c r="G275" s="7" t="s">
        <v>950</v>
      </c>
      <c r="H275" s="7" t="s">
        <v>206</v>
      </c>
      <c r="I275" s="7" t="s">
        <v>30</v>
      </c>
      <c r="J275" s="6" t="s">
        <v>951</v>
      </c>
      <c r="K275" s="7" t="s">
        <v>59</v>
      </c>
      <c r="L275" s="7">
        <v>0</v>
      </c>
      <c r="M275" s="148"/>
      <c r="N275" s="148"/>
      <c r="O275" s="148"/>
      <c r="P275" s="70"/>
      <c r="Q275" s="148"/>
      <c r="R275" s="148"/>
      <c r="S275" s="148"/>
      <c r="T275" s="11"/>
    </row>
    <row r="276" spans="1:20" ht="14.25">
      <c r="A276" s="95"/>
      <c r="B276" s="95"/>
      <c r="C276" s="67"/>
      <c r="D276" s="67"/>
      <c r="E276" s="72"/>
      <c r="F276" s="67"/>
      <c r="G276" s="34" t="s">
        <v>952</v>
      </c>
      <c r="H276" s="34" t="s">
        <v>953</v>
      </c>
      <c r="I276" s="7" t="s">
        <v>30</v>
      </c>
      <c r="J276" s="33" t="s">
        <v>954</v>
      </c>
      <c r="K276" s="34" t="s">
        <v>630</v>
      </c>
      <c r="L276" s="33" t="s">
        <v>201</v>
      </c>
      <c r="M276" s="150"/>
      <c r="N276" s="150"/>
      <c r="O276" s="150"/>
      <c r="P276" s="67"/>
      <c r="Q276" s="150"/>
      <c r="R276" s="150"/>
      <c r="S276" s="150"/>
      <c r="T276" s="11"/>
    </row>
    <row r="277" spans="1:20" ht="57">
      <c r="A277" s="147">
        <v>155</v>
      </c>
      <c r="B277" s="6"/>
      <c r="C277" s="147" t="s">
        <v>935</v>
      </c>
      <c r="D277" s="147" t="s">
        <v>936</v>
      </c>
      <c r="E277" s="94" t="s">
        <v>37</v>
      </c>
      <c r="F277" s="147">
        <v>3</v>
      </c>
      <c r="G277" s="7" t="s">
        <v>955</v>
      </c>
      <c r="H277" s="7" t="s">
        <v>29</v>
      </c>
      <c r="I277" s="7" t="s">
        <v>30</v>
      </c>
      <c r="J277" s="200" t="s">
        <v>956</v>
      </c>
      <c r="K277" s="7" t="s">
        <v>957</v>
      </c>
      <c r="L277" s="7">
        <v>3200</v>
      </c>
      <c r="M277" s="147">
        <v>1067.67</v>
      </c>
      <c r="N277" s="148"/>
      <c r="O277" s="148"/>
      <c r="P277" s="148" t="s">
        <v>958</v>
      </c>
      <c r="Q277" s="148" t="s">
        <v>959</v>
      </c>
      <c r="R277" s="148">
        <v>0</v>
      </c>
      <c r="S277" s="148">
        <v>0</v>
      </c>
      <c r="T277" s="10"/>
    </row>
    <row r="278" spans="1:20" ht="14.25">
      <c r="A278" s="148"/>
      <c r="B278" s="6"/>
      <c r="C278" s="148"/>
      <c r="D278" s="148"/>
      <c r="E278" s="143"/>
      <c r="F278" s="148"/>
      <c r="G278" s="7" t="s">
        <v>960</v>
      </c>
      <c r="H278" s="7" t="s">
        <v>187</v>
      </c>
      <c r="I278" s="7" t="s">
        <v>30</v>
      </c>
      <c r="J278" s="6" t="s">
        <v>961</v>
      </c>
      <c r="K278" s="7" t="s">
        <v>86</v>
      </c>
      <c r="L278" s="7">
        <v>0</v>
      </c>
      <c r="M278" s="148"/>
      <c r="N278" s="148"/>
      <c r="O278" s="148"/>
      <c r="P278" s="148"/>
      <c r="Q278" s="148"/>
      <c r="R278" s="148"/>
      <c r="S278" s="148"/>
      <c r="T278" s="10"/>
    </row>
    <row r="279" spans="1:20" ht="14.25">
      <c r="A279" s="150"/>
      <c r="B279" s="6"/>
      <c r="C279" s="150"/>
      <c r="D279" s="150"/>
      <c r="E279" s="95"/>
      <c r="F279" s="150"/>
      <c r="G279" s="7" t="s">
        <v>962</v>
      </c>
      <c r="H279" s="7" t="s">
        <v>132</v>
      </c>
      <c r="I279" s="7" t="s">
        <v>30</v>
      </c>
      <c r="J279" s="198" t="s">
        <v>963</v>
      </c>
      <c r="K279" s="7" t="s">
        <v>59</v>
      </c>
      <c r="L279" s="7">
        <v>0</v>
      </c>
      <c r="M279" s="150"/>
      <c r="N279" s="150"/>
      <c r="O279" s="150"/>
      <c r="P279" s="150"/>
      <c r="Q279" s="150"/>
      <c r="R279" s="150"/>
      <c r="S279" s="150"/>
      <c r="T279" s="10"/>
    </row>
    <row r="280" spans="1:20" ht="57">
      <c r="A280" s="159">
        <v>156</v>
      </c>
      <c r="B280" s="33"/>
      <c r="C280" s="66" t="s">
        <v>935</v>
      </c>
      <c r="D280" s="66" t="s">
        <v>936</v>
      </c>
      <c r="E280" s="35" t="s">
        <v>37</v>
      </c>
      <c r="F280" s="159">
        <v>3</v>
      </c>
      <c r="G280" s="7" t="s">
        <v>964</v>
      </c>
      <c r="H280" s="42" t="s">
        <v>29</v>
      </c>
      <c r="I280" s="42" t="s">
        <v>30</v>
      </c>
      <c r="J280" s="6" t="s">
        <v>965</v>
      </c>
      <c r="K280" s="7" t="s">
        <v>966</v>
      </c>
      <c r="L280" s="7">
        <v>3200</v>
      </c>
      <c r="M280" s="34">
        <v>1066.67</v>
      </c>
      <c r="N280" s="159"/>
      <c r="O280" s="159"/>
      <c r="P280" s="159" t="s">
        <v>945</v>
      </c>
      <c r="Q280" s="159" t="s">
        <v>940</v>
      </c>
      <c r="R280" s="159">
        <v>21.92</v>
      </c>
      <c r="S280" s="159">
        <v>7.3</v>
      </c>
      <c r="T280" s="10"/>
    </row>
    <row r="281" spans="1:20" ht="14.25">
      <c r="A281" s="160"/>
      <c r="B281" s="33"/>
      <c r="C281" s="70"/>
      <c r="D281" s="70"/>
      <c r="E281" s="161"/>
      <c r="F281" s="160"/>
      <c r="G281" s="7" t="s">
        <v>967</v>
      </c>
      <c r="H281" s="7" t="s">
        <v>187</v>
      </c>
      <c r="I281" s="7" t="s">
        <v>30</v>
      </c>
      <c r="J281" s="6" t="s">
        <v>968</v>
      </c>
      <c r="K281" s="7" t="s">
        <v>86</v>
      </c>
      <c r="L281" s="7">
        <v>0</v>
      </c>
      <c r="M281" s="34"/>
      <c r="N281" s="160"/>
      <c r="O281" s="160"/>
      <c r="P281" s="160"/>
      <c r="Q281" s="160"/>
      <c r="R281" s="160"/>
      <c r="S281" s="160"/>
      <c r="T281" s="10"/>
    </row>
    <row r="282" spans="1:20" ht="14.25">
      <c r="A282" s="162"/>
      <c r="B282" s="33"/>
      <c r="C282" s="67"/>
      <c r="D282" s="67"/>
      <c r="E282" s="36"/>
      <c r="F282" s="162"/>
      <c r="G282" s="34" t="s">
        <v>969</v>
      </c>
      <c r="H282" s="34" t="s">
        <v>57</v>
      </c>
      <c r="I282" s="7" t="s">
        <v>30</v>
      </c>
      <c r="J282" s="33" t="s">
        <v>970</v>
      </c>
      <c r="K282" s="34" t="s">
        <v>630</v>
      </c>
      <c r="L282" s="33" t="s">
        <v>201</v>
      </c>
      <c r="M282" s="34"/>
      <c r="N282" s="162"/>
      <c r="O282" s="162"/>
      <c r="P282" s="162"/>
      <c r="Q282" s="162"/>
      <c r="R282" s="162"/>
      <c r="S282" s="162"/>
      <c r="T282" s="10"/>
    </row>
    <row r="283" spans="1:20" ht="28.5">
      <c r="A283" s="163">
        <v>157</v>
      </c>
      <c r="B283" s="163"/>
      <c r="C283" s="34" t="s">
        <v>935</v>
      </c>
      <c r="D283" s="34" t="s">
        <v>936</v>
      </c>
      <c r="E283" s="33" t="s">
        <v>37</v>
      </c>
      <c r="F283" s="34">
        <v>1</v>
      </c>
      <c r="G283" s="27" t="s">
        <v>971</v>
      </c>
      <c r="H283" s="27" t="s">
        <v>29</v>
      </c>
      <c r="I283" s="27" t="s">
        <v>30</v>
      </c>
      <c r="J283" s="201" t="s">
        <v>972</v>
      </c>
      <c r="K283" s="27" t="s">
        <v>973</v>
      </c>
      <c r="L283" s="163">
        <v>105.88</v>
      </c>
      <c r="M283" s="163">
        <v>105.88</v>
      </c>
      <c r="N283" s="163"/>
      <c r="O283" s="163"/>
      <c r="P283" s="27" t="s">
        <v>945</v>
      </c>
      <c r="Q283" s="27" t="s">
        <v>974</v>
      </c>
      <c r="R283" s="163">
        <v>13.72</v>
      </c>
      <c r="S283" s="163">
        <v>6.68</v>
      </c>
      <c r="T283" s="26"/>
    </row>
    <row r="284" spans="1:20" ht="14.25">
      <c r="A284" s="7">
        <v>158</v>
      </c>
      <c r="B284" s="64"/>
      <c r="C284" s="42" t="s">
        <v>935</v>
      </c>
      <c r="D284" s="42" t="s">
        <v>975</v>
      </c>
      <c r="E284" s="64" t="s">
        <v>37</v>
      </c>
      <c r="F284" s="42">
        <v>1</v>
      </c>
      <c r="G284" s="42" t="s">
        <v>976</v>
      </c>
      <c r="H284" s="42" t="s">
        <v>29</v>
      </c>
      <c r="I284" s="42" t="s">
        <v>30</v>
      </c>
      <c r="J284" s="64" t="s">
        <v>977</v>
      </c>
      <c r="K284" s="42" t="s">
        <v>32</v>
      </c>
      <c r="L284" s="42">
        <v>1200</v>
      </c>
      <c r="M284" s="42">
        <v>1200</v>
      </c>
      <c r="N284" s="64"/>
      <c r="O284" s="42"/>
      <c r="P284" s="42" t="s">
        <v>33</v>
      </c>
      <c r="Q284" s="42" t="s">
        <v>978</v>
      </c>
      <c r="R284" s="42">
        <v>0</v>
      </c>
      <c r="S284" s="42">
        <v>0</v>
      </c>
      <c r="T284" s="11"/>
    </row>
    <row r="285" spans="1:20" ht="14.25">
      <c r="A285" s="134" t="s">
        <v>979</v>
      </c>
      <c r="B285" s="134"/>
      <c r="C285" s="97" t="s">
        <v>935</v>
      </c>
      <c r="D285" s="97" t="s">
        <v>975</v>
      </c>
      <c r="E285" s="135" t="s">
        <v>37</v>
      </c>
      <c r="F285" s="97">
        <v>4</v>
      </c>
      <c r="G285" s="7" t="s">
        <v>980</v>
      </c>
      <c r="H285" s="42" t="s">
        <v>29</v>
      </c>
      <c r="I285" s="42" t="s">
        <v>30</v>
      </c>
      <c r="J285" s="6" t="s">
        <v>981</v>
      </c>
      <c r="K285" s="7" t="s">
        <v>982</v>
      </c>
      <c r="L285" s="7">
        <v>5000</v>
      </c>
      <c r="M285" s="138">
        <v>1250</v>
      </c>
      <c r="N285" s="138"/>
      <c r="O285" s="138"/>
      <c r="P285" s="97" t="s">
        <v>33</v>
      </c>
      <c r="Q285" s="138" t="s">
        <v>983</v>
      </c>
      <c r="R285" s="138">
        <v>0</v>
      </c>
      <c r="S285" s="138">
        <v>0</v>
      </c>
      <c r="T285" s="11"/>
    </row>
    <row r="286" spans="1:20" ht="14.25">
      <c r="A286" s="134"/>
      <c r="B286" s="134"/>
      <c r="C286" s="97"/>
      <c r="D286" s="97"/>
      <c r="E286" s="135"/>
      <c r="F286" s="97"/>
      <c r="G286" s="7" t="s">
        <v>984</v>
      </c>
      <c r="H286" s="42" t="s">
        <v>74</v>
      </c>
      <c r="I286" s="42" t="s">
        <v>30</v>
      </c>
      <c r="J286" s="6" t="s">
        <v>985</v>
      </c>
      <c r="K286" s="7" t="s">
        <v>32</v>
      </c>
      <c r="L286" s="7">
        <v>0</v>
      </c>
      <c r="M286" s="138"/>
      <c r="N286" s="138"/>
      <c r="O286" s="138"/>
      <c r="P286" s="97"/>
      <c r="Q286" s="138"/>
      <c r="R286" s="138"/>
      <c r="S286" s="138"/>
      <c r="T286" s="11"/>
    </row>
    <row r="287" spans="1:20" ht="14.25">
      <c r="A287" s="134"/>
      <c r="B287" s="134"/>
      <c r="C287" s="97"/>
      <c r="D287" s="97"/>
      <c r="E287" s="135"/>
      <c r="F287" s="97"/>
      <c r="G287" s="7" t="s">
        <v>986</v>
      </c>
      <c r="H287" s="7" t="s">
        <v>413</v>
      </c>
      <c r="I287" s="7" t="s">
        <v>30</v>
      </c>
      <c r="J287" s="6" t="s">
        <v>987</v>
      </c>
      <c r="K287" s="7" t="s">
        <v>59</v>
      </c>
      <c r="L287" s="7">
        <v>0</v>
      </c>
      <c r="M287" s="138"/>
      <c r="N287" s="138"/>
      <c r="O287" s="138"/>
      <c r="P287" s="97"/>
      <c r="Q287" s="138"/>
      <c r="R287" s="138"/>
      <c r="S287" s="138"/>
      <c r="T287" s="11"/>
    </row>
    <row r="288" spans="1:20" ht="14.25">
      <c r="A288" s="134"/>
      <c r="B288" s="134"/>
      <c r="C288" s="97"/>
      <c r="D288" s="97"/>
      <c r="E288" s="135"/>
      <c r="F288" s="97"/>
      <c r="G288" s="34" t="s">
        <v>988</v>
      </c>
      <c r="H288" s="34" t="s">
        <v>413</v>
      </c>
      <c r="I288" s="7" t="s">
        <v>30</v>
      </c>
      <c r="J288" s="33" t="s">
        <v>989</v>
      </c>
      <c r="K288" s="34"/>
      <c r="L288" s="33" t="s">
        <v>201</v>
      </c>
      <c r="M288" s="138"/>
      <c r="N288" s="138"/>
      <c r="O288" s="138"/>
      <c r="P288" s="97"/>
      <c r="Q288" s="138"/>
      <c r="R288" s="138"/>
      <c r="S288" s="138"/>
      <c r="T288" s="11"/>
    </row>
    <row r="289" spans="1:20" ht="14.25">
      <c r="A289" s="138">
        <v>160</v>
      </c>
      <c r="B289" s="6"/>
      <c r="C289" s="138" t="s">
        <v>935</v>
      </c>
      <c r="D289" s="138" t="s">
        <v>975</v>
      </c>
      <c r="E289" s="134" t="s">
        <v>37</v>
      </c>
      <c r="F289" s="138">
        <v>4</v>
      </c>
      <c r="G289" s="7" t="s">
        <v>990</v>
      </c>
      <c r="H289" s="7" t="s">
        <v>29</v>
      </c>
      <c r="I289" s="7" t="s">
        <v>30</v>
      </c>
      <c r="J289" s="194" t="s">
        <v>991</v>
      </c>
      <c r="K289" s="7" t="s">
        <v>32</v>
      </c>
      <c r="L289" s="7">
        <v>0</v>
      </c>
      <c r="M289" s="138">
        <v>500</v>
      </c>
      <c r="N289" s="138"/>
      <c r="O289" s="138"/>
      <c r="P289" s="138" t="s">
        <v>33</v>
      </c>
      <c r="Q289" s="138" t="s">
        <v>992</v>
      </c>
      <c r="R289" s="138">
        <v>0</v>
      </c>
      <c r="S289" s="138">
        <v>0</v>
      </c>
      <c r="T289" s="10"/>
    </row>
    <row r="290" spans="1:20" ht="14.25">
      <c r="A290" s="138"/>
      <c r="B290" s="6"/>
      <c r="C290" s="138"/>
      <c r="D290" s="138"/>
      <c r="E290" s="134"/>
      <c r="F290" s="138"/>
      <c r="G290" s="7" t="s">
        <v>993</v>
      </c>
      <c r="H290" s="7" t="s">
        <v>74</v>
      </c>
      <c r="I290" s="7" t="s">
        <v>30</v>
      </c>
      <c r="J290" s="6" t="s">
        <v>994</v>
      </c>
      <c r="K290" s="7" t="s">
        <v>982</v>
      </c>
      <c r="L290" s="7">
        <v>2000</v>
      </c>
      <c r="M290" s="138"/>
      <c r="N290" s="138"/>
      <c r="O290" s="138"/>
      <c r="P290" s="138"/>
      <c r="Q290" s="138"/>
      <c r="R290" s="138"/>
      <c r="S290" s="138"/>
      <c r="T290" s="10"/>
    </row>
    <row r="291" spans="1:20" ht="14.25">
      <c r="A291" s="138"/>
      <c r="B291" s="6"/>
      <c r="C291" s="138"/>
      <c r="D291" s="138"/>
      <c r="E291" s="134"/>
      <c r="F291" s="138"/>
      <c r="G291" s="7" t="s">
        <v>995</v>
      </c>
      <c r="H291" s="7" t="s">
        <v>413</v>
      </c>
      <c r="I291" s="7" t="s">
        <v>30</v>
      </c>
      <c r="J291" s="6" t="s">
        <v>996</v>
      </c>
      <c r="K291" s="7" t="s">
        <v>59</v>
      </c>
      <c r="L291" s="7">
        <v>0</v>
      </c>
      <c r="M291" s="138"/>
      <c r="N291" s="138"/>
      <c r="O291" s="138"/>
      <c r="P291" s="138"/>
      <c r="Q291" s="138"/>
      <c r="R291" s="138"/>
      <c r="S291" s="138"/>
      <c r="T291" s="10"/>
    </row>
    <row r="292" spans="1:20" ht="14.25">
      <c r="A292" s="138"/>
      <c r="B292" s="6"/>
      <c r="C292" s="138"/>
      <c r="D292" s="138"/>
      <c r="E292" s="134"/>
      <c r="F292" s="138"/>
      <c r="G292" s="7" t="s">
        <v>997</v>
      </c>
      <c r="H292" s="7" t="s">
        <v>413</v>
      </c>
      <c r="I292" s="7" t="s">
        <v>30</v>
      </c>
      <c r="J292" s="198" t="s">
        <v>998</v>
      </c>
      <c r="K292" s="7"/>
      <c r="L292" s="7">
        <v>0</v>
      </c>
      <c r="M292" s="138"/>
      <c r="N292" s="138"/>
      <c r="O292" s="138"/>
      <c r="P292" s="138"/>
      <c r="Q292" s="138"/>
      <c r="R292" s="138"/>
      <c r="S292" s="138"/>
      <c r="T292" s="10"/>
    </row>
    <row r="293" spans="1:20" ht="14.25">
      <c r="A293" s="164">
        <v>161</v>
      </c>
      <c r="B293" s="33"/>
      <c r="C293" s="97" t="s">
        <v>935</v>
      </c>
      <c r="D293" s="97" t="s">
        <v>975</v>
      </c>
      <c r="E293" s="165" t="s">
        <v>37</v>
      </c>
      <c r="F293" s="164">
        <v>3</v>
      </c>
      <c r="G293" s="7" t="s">
        <v>999</v>
      </c>
      <c r="H293" s="42" t="s">
        <v>29</v>
      </c>
      <c r="I293" s="42" t="s">
        <v>30</v>
      </c>
      <c r="J293" s="6" t="s">
        <v>1000</v>
      </c>
      <c r="K293" s="7" t="s">
        <v>982</v>
      </c>
      <c r="L293" s="7">
        <v>1400</v>
      </c>
      <c r="M293" s="34">
        <v>933.33</v>
      </c>
      <c r="N293" s="164"/>
      <c r="O293" s="164"/>
      <c r="P293" s="164" t="s">
        <v>33</v>
      </c>
      <c r="Q293" s="164" t="s">
        <v>1001</v>
      </c>
      <c r="R293" s="164">
        <v>0</v>
      </c>
      <c r="S293" s="164">
        <v>0</v>
      </c>
      <c r="T293" s="10"/>
    </row>
    <row r="294" spans="1:20" ht="14.25">
      <c r="A294" s="164"/>
      <c r="B294" s="33"/>
      <c r="C294" s="97"/>
      <c r="D294" s="97"/>
      <c r="E294" s="165"/>
      <c r="F294" s="164"/>
      <c r="G294" s="7" t="s">
        <v>1002</v>
      </c>
      <c r="H294" s="7" t="s">
        <v>74</v>
      </c>
      <c r="I294" s="7" t="s">
        <v>30</v>
      </c>
      <c r="J294" s="6" t="s">
        <v>1003</v>
      </c>
      <c r="K294" s="7" t="s">
        <v>982</v>
      </c>
      <c r="L294" s="7">
        <v>1400</v>
      </c>
      <c r="M294" s="34"/>
      <c r="N294" s="164"/>
      <c r="O294" s="164"/>
      <c r="P294" s="164"/>
      <c r="Q294" s="164"/>
      <c r="R294" s="164"/>
      <c r="S294" s="164"/>
      <c r="T294" s="10"/>
    </row>
    <row r="295" spans="1:20" ht="14.25">
      <c r="A295" s="164"/>
      <c r="B295" s="33"/>
      <c r="C295" s="97"/>
      <c r="D295" s="97"/>
      <c r="E295" s="165"/>
      <c r="F295" s="164"/>
      <c r="G295" s="34" t="s">
        <v>1004</v>
      </c>
      <c r="H295" s="34" t="s">
        <v>413</v>
      </c>
      <c r="I295" s="7" t="s">
        <v>30</v>
      </c>
      <c r="J295" s="33" t="s">
        <v>1005</v>
      </c>
      <c r="K295" s="34" t="s">
        <v>59</v>
      </c>
      <c r="L295" s="33" t="s">
        <v>201</v>
      </c>
      <c r="M295" s="34"/>
      <c r="N295" s="164"/>
      <c r="O295" s="164"/>
      <c r="P295" s="164"/>
      <c r="Q295" s="164"/>
      <c r="R295" s="164"/>
      <c r="S295" s="164"/>
      <c r="T295" s="10"/>
    </row>
    <row r="296" spans="1:20" ht="71.25">
      <c r="A296" s="7">
        <v>162</v>
      </c>
      <c r="B296" s="6"/>
      <c r="C296" s="7" t="s">
        <v>935</v>
      </c>
      <c r="D296" s="7" t="s">
        <v>975</v>
      </c>
      <c r="E296" s="6" t="s">
        <v>37</v>
      </c>
      <c r="F296" s="7">
        <v>1</v>
      </c>
      <c r="G296" s="7" t="s">
        <v>1006</v>
      </c>
      <c r="H296" s="7" t="s">
        <v>29</v>
      </c>
      <c r="I296" s="7" t="s">
        <v>30</v>
      </c>
      <c r="J296" s="6" t="s">
        <v>1007</v>
      </c>
      <c r="K296" s="7" t="s">
        <v>32</v>
      </c>
      <c r="L296" s="7">
        <v>1500</v>
      </c>
      <c r="M296" s="7">
        <v>1500</v>
      </c>
      <c r="N296" s="138"/>
      <c r="O296" s="138"/>
      <c r="P296" s="138" t="s">
        <v>33</v>
      </c>
      <c r="Q296" s="138" t="s">
        <v>1008</v>
      </c>
      <c r="R296" s="138">
        <v>0</v>
      </c>
      <c r="S296" s="138">
        <v>0</v>
      </c>
      <c r="T296" s="11" t="s">
        <v>1009</v>
      </c>
    </row>
    <row r="297" spans="1:20" ht="71.25">
      <c r="A297" s="163">
        <v>163</v>
      </c>
      <c r="B297" s="163"/>
      <c r="C297" s="34" t="s">
        <v>935</v>
      </c>
      <c r="D297" s="34" t="s">
        <v>975</v>
      </c>
      <c r="E297" s="33" t="s">
        <v>37</v>
      </c>
      <c r="F297" s="34">
        <v>1</v>
      </c>
      <c r="G297" s="27" t="s">
        <v>1010</v>
      </c>
      <c r="H297" s="27" t="s">
        <v>29</v>
      </c>
      <c r="I297" s="27" t="s">
        <v>30</v>
      </c>
      <c r="J297" s="201" t="s">
        <v>1011</v>
      </c>
      <c r="K297" s="27" t="s">
        <v>32</v>
      </c>
      <c r="L297" s="163">
        <v>520</v>
      </c>
      <c r="M297" s="163">
        <v>520</v>
      </c>
      <c r="N297" s="201" t="s">
        <v>1012</v>
      </c>
      <c r="O297" s="163">
        <v>1</v>
      </c>
      <c r="P297" s="27" t="s">
        <v>33</v>
      </c>
      <c r="Q297" s="27" t="s">
        <v>1013</v>
      </c>
      <c r="R297" s="163">
        <v>0</v>
      </c>
      <c r="S297" s="163">
        <v>0</v>
      </c>
      <c r="T297" s="27" t="s">
        <v>1014</v>
      </c>
    </row>
    <row r="298" spans="1:20" ht="14.25">
      <c r="A298" s="166">
        <v>164</v>
      </c>
      <c r="B298" s="166"/>
      <c r="C298" s="11" t="s">
        <v>935</v>
      </c>
      <c r="D298" s="11" t="s">
        <v>975</v>
      </c>
      <c r="E298" s="166">
        <v>2019.1</v>
      </c>
      <c r="F298" s="166">
        <v>1</v>
      </c>
      <c r="G298" s="11" t="s">
        <v>1015</v>
      </c>
      <c r="H298" s="11" t="s">
        <v>29</v>
      </c>
      <c r="I298" s="11" t="s">
        <v>30</v>
      </c>
      <c r="J298" s="194" t="s">
        <v>1016</v>
      </c>
      <c r="K298" s="11" t="s">
        <v>32</v>
      </c>
      <c r="L298" s="166">
        <v>800</v>
      </c>
      <c r="M298" s="166">
        <v>800</v>
      </c>
      <c r="N298" s="166"/>
      <c r="O298" s="166"/>
      <c r="P298" s="11" t="s">
        <v>33</v>
      </c>
      <c r="Q298" s="11" t="s">
        <v>1017</v>
      </c>
      <c r="R298" s="166">
        <v>0</v>
      </c>
      <c r="S298" s="166">
        <v>0</v>
      </c>
      <c r="T298" s="10"/>
    </row>
    <row r="299" spans="1:20" ht="14.25">
      <c r="A299" s="167">
        <v>165</v>
      </c>
      <c r="B299" s="167"/>
      <c r="C299" s="168" t="s">
        <v>935</v>
      </c>
      <c r="D299" s="168" t="s">
        <v>975</v>
      </c>
      <c r="E299" s="167">
        <v>2019.1</v>
      </c>
      <c r="F299" s="167">
        <v>2</v>
      </c>
      <c r="G299" s="11" t="s">
        <v>1018</v>
      </c>
      <c r="H299" s="11" t="s">
        <v>29</v>
      </c>
      <c r="I299" s="11" t="s">
        <v>30</v>
      </c>
      <c r="J299" s="194" t="s">
        <v>1019</v>
      </c>
      <c r="K299" s="11" t="s">
        <v>32</v>
      </c>
      <c r="L299" s="166">
        <v>560</v>
      </c>
      <c r="M299" s="167">
        <v>930</v>
      </c>
      <c r="N299" s="167"/>
      <c r="O299" s="167"/>
      <c r="P299" s="168" t="s">
        <v>33</v>
      </c>
      <c r="Q299" s="168" t="s">
        <v>978</v>
      </c>
      <c r="R299" s="167">
        <v>0</v>
      </c>
      <c r="S299" s="167">
        <v>0</v>
      </c>
      <c r="T299" s="168" t="s">
        <v>1020</v>
      </c>
    </row>
    <row r="300" spans="1:20" ht="14.25">
      <c r="A300" s="169"/>
      <c r="B300" s="169"/>
      <c r="C300" s="169"/>
      <c r="D300" s="169"/>
      <c r="E300" s="169"/>
      <c r="F300" s="169"/>
      <c r="G300" s="11" t="s">
        <v>1021</v>
      </c>
      <c r="H300" s="11" t="s">
        <v>74</v>
      </c>
      <c r="I300" s="11" t="s">
        <v>30</v>
      </c>
      <c r="J300" s="194" t="s">
        <v>1022</v>
      </c>
      <c r="K300" s="11" t="s">
        <v>982</v>
      </c>
      <c r="L300" s="166">
        <v>1300</v>
      </c>
      <c r="M300" s="169"/>
      <c r="N300" s="169"/>
      <c r="O300" s="169"/>
      <c r="P300" s="169"/>
      <c r="Q300" s="169"/>
      <c r="R300" s="169"/>
      <c r="S300" s="169"/>
      <c r="T300" s="19"/>
    </row>
    <row r="301" spans="1:20" ht="14.25">
      <c r="A301" s="170">
        <v>166</v>
      </c>
      <c r="B301" s="170"/>
      <c r="C301" s="171" t="s">
        <v>935</v>
      </c>
      <c r="D301" s="171" t="s">
        <v>975</v>
      </c>
      <c r="E301" s="170">
        <v>2019.1</v>
      </c>
      <c r="F301" s="170">
        <v>2</v>
      </c>
      <c r="G301" s="11" t="s">
        <v>1023</v>
      </c>
      <c r="H301" s="11" t="s">
        <v>29</v>
      </c>
      <c r="I301" s="11" t="s">
        <v>30</v>
      </c>
      <c r="J301" s="11" t="s">
        <v>1024</v>
      </c>
      <c r="K301" s="11" t="s">
        <v>32</v>
      </c>
      <c r="L301" s="166">
        <v>0</v>
      </c>
      <c r="M301" s="170">
        <v>945.2</v>
      </c>
      <c r="N301" s="170"/>
      <c r="O301" s="170"/>
      <c r="P301" s="171" t="s">
        <v>33</v>
      </c>
      <c r="Q301" s="171" t="s">
        <v>1025</v>
      </c>
      <c r="R301" s="170">
        <v>0</v>
      </c>
      <c r="S301" s="170">
        <v>0</v>
      </c>
      <c r="T301" s="23"/>
    </row>
    <row r="302" spans="1:20" ht="14.25">
      <c r="A302" s="169"/>
      <c r="B302" s="169"/>
      <c r="C302" s="169"/>
      <c r="D302" s="169"/>
      <c r="E302" s="169"/>
      <c r="F302" s="169"/>
      <c r="G302" s="11" t="s">
        <v>1026</v>
      </c>
      <c r="H302" s="11" t="s">
        <v>74</v>
      </c>
      <c r="I302" s="11" t="s">
        <v>30</v>
      </c>
      <c r="J302" s="194" t="s">
        <v>1027</v>
      </c>
      <c r="K302" s="11" t="s">
        <v>102</v>
      </c>
      <c r="L302" s="166">
        <v>1890.57</v>
      </c>
      <c r="M302" s="169"/>
      <c r="N302" s="169"/>
      <c r="O302" s="169"/>
      <c r="P302" s="169"/>
      <c r="Q302" s="169"/>
      <c r="R302" s="169"/>
      <c r="S302" s="169"/>
      <c r="T302" s="19"/>
    </row>
    <row r="303" spans="1:20" ht="14.25">
      <c r="A303" s="170">
        <v>167</v>
      </c>
      <c r="B303" s="170"/>
      <c r="C303" s="171" t="s">
        <v>935</v>
      </c>
      <c r="D303" s="171" t="s">
        <v>975</v>
      </c>
      <c r="E303" s="170">
        <v>2019.1</v>
      </c>
      <c r="F303" s="170">
        <v>2</v>
      </c>
      <c r="G303" s="11" t="s">
        <v>1028</v>
      </c>
      <c r="H303" s="11" t="s">
        <v>29</v>
      </c>
      <c r="I303" s="11" t="s">
        <v>30</v>
      </c>
      <c r="J303" s="194" t="s">
        <v>1029</v>
      </c>
      <c r="K303" s="11" t="s">
        <v>982</v>
      </c>
      <c r="L303" s="166">
        <v>1350</v>
      </c>
      <c r="M303" s="170">
        <v>675</v>
      </c>
      <c r="N303" s="170"/>
      <c r="O303" s="170"/>
      <c r="P303" s="171" t="s">
        <v>33</v>
      </c>
      <c r="Q303" s="171" t="s">
        <v>1030</v>
      </c>
      <c r="R303" s="170">
        <v>0</v>
      </c>
      <c r="S303" s="170">
        <v>0</v>
      </c>
      <c r="T303" s="171"/>
    </row>
    <row r="304" spans="1:20" ht="14.25">
      <c r="A304" s="169"/>
      <c r="B304" s="169"/>
      <c r="C304" s="169"/>
      <c r="D304" s="169"/>
      <c r="E304" s="169"/>
      <c r="F304" s="169"/>
      <c r="G304" s="11" t="s">
        <v>1031</v>
      </c>
      <c r="H304" s="11" t="s">
        <v>413</v>
      </c>
      <c r="I304" s="11" t="s">
        <v>30</v>
      </c>
      <c r="J304" s="194" t="s">
        <v>1032</v>
      </c>
      <c r="K304" s="11" t="s">
        <v>59</v>
      </c>
      <c r="L304" s="166">
        <v>0</v>
      </c>
      <c r="M304" s="169"/>
      <c r="N304" s="169"/>
      <c r="O304" s="169"/>
      <c r="P304" s="169"/>
      <c r="Q304" s="169"/>
      <c r="R304" s="169"/>
      <c r="S304" s="169"/>
      <c r="T304" s="19"/>
    </row>
    <row r="305" spans="1:20" ht="14.25">
      <c r="A305" s="167">
        <v>168</v>
      </c>
      <c r="B305" s="167"/>
      <c r="C305" s="168" t="s">
        <v>935</v>
      </c>
      <c r="D305" s="168" t="s">
        <v>975</v>
      </c>
      <c r="E305" s="167">
        <v>2019.1</v>
      </c>
      <c r="F305" s="167">
        <v>2</v>
      </c>
      <c r="G305" s="11" t="s">
        <v>1033</v>
      </c>
      <c r="H305" s="11" t="s">
        <v>29</v>
      </c>
      <c r="I305" s="11" t="s">
        <v>30</v>
      </c>
      <c r="J305" s="11" t="s">
        <v>1034</v>
      </c>
      <c r="K305" s="11" t="s">
        <v>32</v>
      </c>
      <c r="L305" s="166">
        <v>0</v>
      </c>
      <c r="M305" s="167">
        <v>852.35</v>
      </c>
      <c r="N305" s="167"/>
      <c r="O305" s="167"/>
      <c r="P305" s="168" t="s">
        <v>33</v>
      </c>
      <c r="Q305" s="168" t="s">
        <v>1035</v>
      </c>
      <c r="R305" s="167">
        <v>0</v>
      </c>
      <c r="S305" s="167">
        <v>0</v>
      </c>
      <c r="T305" s="14"/>
    </row>
    <row r="306" spans="1:20" ht="14.25">
      <c r="A306" s="169"/>
      <c r="B306" s="169"/>
      <c r="C306" s="169"/>
      <c r="D306" s="169"/>
      <c r="E306" s="169"/>
      <c r="F306" s="169"/>
      <c r="G306" s="11" t="s">
        <v>1036</v>
      </c>
      <c r="H306" s="11" t="s">
        <v>74</v>
      </c>
      <c r="I306" s="11" t="s">
        <v>30</v>
      </c>
      <c r="J306" s="194" t="s">
        <v>1037</v>
      </c>
      <c r="K306" s="11" t="s">
        <v>102</v>
      </c>
      <c r="L306" s="166">
        <v>1704.7</v>
      </c>
      <c r="M306" s="169"/>
      <c r="N306" s="169"/>
      <c r="O306" s="169"/>
      <c r="P306" s="169"/>
      <c r="Q306" s="169"/>
      <c r="R306" s="169"/>
      <c r="S306" s="169"/>
      <c r="T306" s="19"/>
    </row>
    <row r="307" spans="1:20" ht="14.25">
      <c r="A307" s="167">
        <v>169</v>
      </c>
      <c r="B307" s="167"/>
      <c r="C307" s="168" t="s">
        <v>935</v>
      </c>
      <c r="D307" s="168" t="s">
        <v>975</v>
      </c>
      <c r="E307" s="167">
        <v>2019.1</v>
      </c>
      <c r="F307" s="167">
        <v>2</v>
      </c>
      <c r="G307" s="11" t="s">
        <v>1038</v>
      </c>
      <c r="H307" s="11" t="s">
        <v>29</v>
      </c>
      <c r="I307" s="11" t="s">
        <v>30</v>
      </c>
      <c r="J307" s="194" t="s">
        <v>1039</v>
      </c>
      <c r="K307" s="11" t="s">
        <v>102</v>
      </c>
      <c r="L307" s="166">
        <v>2412.05</v>
      </c>
      <c r="M307" s="167">
        <v>1206.025</v>
      </c>
      <c r="N307" s="167"/>
      <c r="O307" s="167"/>
      <c r="P307" s="168" t="s">
        <v>33</v>
      </c>
      <c r="Q307" s="168" t="s">
        <v>1040</v>
      </c>
      <c r="R307" s="167">
        <v>0</v>
      </c>
      <c r="S307" s="167">
        <v>0</v>
      </c>
      <c r="T307" s="14"/>
    </row>
    <row r="308" spans="1:20" ht="14.25">
      <c r="A308" s="169"/>
      <c r="B308" s="169"/>
      <c r="C308" s="169"/>
      <c r="D308" s="169"/>
      <c r="E308" s="169"/>
      <c r="F308" s="169"/>
      <c r="G308" s="11" t="s">
        <v>1041</v>
      </c>
      <c r="H308" s="11" t="s">
        <v>74</v>
      </c>
      <c r="I308" s="11" t="s">
        <v>30</v>
      </c>
      <c r="J308" s="194" t="s">
        <v>1042</v>
      </c>
      <c r="K308" s="11" t="s">
        <v>32</v>
      </c>
      <c r="L308" s="166">
        <v>0</v>
      </c>
      <c r="M308" s="169"/>
      <c r="N308" s="169"/>
      <c r="O308" s="169"/>
      <c r="P308" s="169"/>
      <c r="Q308" s="169"/>
      <c r="R308" s="169"/>
      <c r="S308" s="169"/>
      <c r="T308" s="19"/>
    </row>
    <row r="309" spans="1:20" ht="28.5">
      <c r="A309" s="167">
        <v>170</v>
      </c>
      <c r="B309" s="167"/>
      <c r="C309" s="168" t="s">
        <v>935</v>
      </c>
      <c r="D309" s="168" t="s">
        <v>975</v>
      </c>
      <c r="E309" s="167">
        <v>2019.1</v>
      </c>
      <c r="F309" s="167">
        <v>3</v>
      </c>
      <c r="G309" s="11" t="s">
        <v>1043</v>
      </c>
      <c r="H309" s="11" t="s">
        <v>29</v>
      </c>
      <c r="I309" s="11" t="s">
        <v>30</v>
      </c>
      <c r="J309" s="11" t="s">
        <v>1044</v>
      </c>
      <c r="K309" s="11" t="s">
        <v>1045</v>
      </c>
      <c r="L309" s="166">
        <v>3500</v>
      </c>
      <c r="M309" s="167">
        <v>1500</v>
      </c>
      <c r="N309" s="167"/>
      <c r="O309" s="167"/>
      <c r="P309" s="168" t="s">
        <v>33</v>
      </c>
      <c r="Q309" s="168" t="s">
        <v>1046</v>
      </c>
      <c r="R309" s="167">
        <v>0</v>
      </c>
      <c r="S309" s="167">
        <v>0</v>
      </c>
      <c r="T309" s="14"/>
    </row>
    <row r="310" spans="1:20" ht="14.25">
      <c r="A310" s="170"/>
      <c r="B310" s="170"/>
      <c r="C310" s="170"/>
      <c r="D310" s="170"/>
      <c r="E310" s="170"/>
      <c r="F310" s="170"/>
      <c r="G310" s="11" t="s">
        <v>1047</v>
      </c>
      <c r="H310" s="11" t="s">
        <v>74</v>
      </c>
      <c r="I310" s="11" t="s">
        <v>30</v>
      </c>
      <c r="J310" s="194" t="s">
        <v>1048</v>
      </c>
      <c r="K310" s="11" t="s">
        <v>982</v>
      </c>
      <c r="L310" s="166">
        <v>1000</v>
      </c>
      <c r="M310" s="170"/>
      <c r="N310" s="170"/>
      <c r="O310" s="170"/>
      <c r="P310" s="170"/>
      <c r="Q310" s="170"/>
      <c r="R310" s="170"/>
      <c r="S310" s="170"/>
      <c r="T310" s="23"/>
    </row>
    <row r="311" spans="1:20" ht="14.25">
      <c r="A311" s="169"/>
      <c r="B311" s="169"/>
      <c r="C311" s="169"/>
      <c r="D311" s="169"/>
      <c r="E311" s="169"/>
      <c r="F311" s="169"/>
      <c r="G311" s="11" t="s">
        <v>1049</v>
      </c>
      <c r="H311" s="11" t="s">
        <v>413</v>
      </c>
      <c r="I311" s="11" t="s">
        <v>30</v>
      </c>
      <c r="J311" s="194" t="s">
        <v>1050</v>
      </c>
      <c r="K311" s="11" t="s">
        <v>59</v>
      </c>
      <c r="L311" s="166">
        <v>0</v>
      </c>
      <c r="M311" s="169"/>
      <c r="N311" s="169"/>
      <c r="O311" s="169"/>
      <c r="P311" s="169"/>
      <c r="Q311" s="169"/>
      <c r="R311" s="169"/>
      <c r="S311" s="169"/>
      <c r="T311" s="19"/>
    </row>
    <row r="312" spans="1:20" ht="14.25">
      <c r="A312" s="170">
        <v>171</v>
      </c>
      <c r="B312" s="170"/>
      <c r="C312" s="171" t="s">
        <v>935</v>
      </c>
      <c r="D312" s="171" t="s">
        <v>975</v>
      </c>
      <c r="E312" s="170">
        <v>2019.1</v>
      </c>
      <c r="F312" s="170">
        <v>2</v>
      </c>
      <c r="G312" s="11" t="s">
        <v>838</v>
      </c>
      <c r="H312" s="11" t="s">
        <v>29</v>
      </c>
      <c r="I312" s="11" t="s">
        <v>30</v>
      </c>
      <c r="J312" s="11" t="s">
        <v>1051</v>
      </c>
      <c r="K312" s="11" t="s">
        <v>982</v>
      </c>
      <c r="L312" s="166">
        <v>1000</v>
      </c>
      <c r="M312" s="170">
        <v>1350</v>
      </c>
      <c r="N312" s="170"/>
      <c r="O312" s="170"/>
      <c r="P312" s="171" t="s">
        <v>330</v>
      </c>
      <c r="Q312" s="171" t="s">
        <v>1052</v>
      </c>
      <c r="R312" s="170">
        <v>11.4</v>
      </c>
      <c r="S312" s="170">
        <v>5.7</v>
      </c>
      <c r="T312" s="23"/>
    </row>
    <row r="313" spans="1:20" ht="28.5">
      <c r="A313" s="169"/>
      <c r="B313" s="169"/>
      <c r="C313" s="169"/>
      <c r="D313" s="169"/>
      <c r="E313" s="169"/>
      <c r="F313" s="169"/>
      <c r="G313" s="11" t="s">
        <v>1053</v>
      </c>
      <c r="H313" s="11" t="s">
        <v>74</v>
      </c>
      <c r="I313" s="11" t="s">
        <v>30</v>
      </c>
      <c r="J313" s="194" t="s">
        <v>1054</v>
      </c>
      <c r="K313" s="11" t="s">
        <v>1055</v>
      </c>
      <c r="L313" s="166">
        <v>1700</v>
      </c>
      <c r="M313" s="169"/>
      <c r="N313" s="169"/>
      <c r="O313" s="169"/>
      <c r="P313" s="169"/>
      <c r="Q313" s="169"/>
      <c r="R313" s="169"/>
      <c r="S313" s="169"/>
      <c r="T313" s="19"/>
    </row>
    <row r="314" spans="1:20" ht="14.25">
      <c r="A314" s="34">
        <v>172</v>
      </c>
      <c r="B314" s="12"/>
      <c r="C314" s="13" t="s">
        <v>935</v>
      </c>
      <c r="D314" s="13" t="s">
        <v>1056</v>
      </c>
      <c r="E314" s="12" t="s">
        <v>37</v>
      </c>
      <c r="F314" s="13">
        <v>1</v>
      </c>
      <c r="G314" s="53" t="s">
        <v>1057</v>
      </c>
      <c r="H314" s="53" t="s">
        <v>29</v>
      </c>
      <c r="I314" s="53" t="s">
        <v>521</v>
      </c>
      <c r="J314" s="59" t="s">
        <v>1058</v>
      </c>
      <c r="K314" s="53" t="s">
        <v>982</v>
      </c>
      <c r="L314" s="53">
        <v>1300</v>
      </c>
      <c r="M314" s="13">
        <v>1300</v>
      </c>
      <c r="N314" s="53"/>
      <c r="O314" s="53"/>
      <c r="P314" s="53" t="s">
        <v>33</v>
      </c>
      <c r="Q314" s="53" t="s">
        <v>1059</v>
      </c>
      <c r="R314" s="53">
        <v>0</v>
      </c>
      <c r="S314" s="53">
        <v>0</v>
      </c>
      <c r="T314" s="176"/>
    </row>
    <row r="315" spans="1:20" ht="14.25">
      <c r="A315" s="34"/>
      <c r="B315" s="12"/>
      <c r="C315" s="13"/>
      <c r="D315" s="13"/>
      <c r="E315" s="12"/>
      <c r="F315" s="13"/>
      <c r="G315" s="60"/>
      <c r="H315" s="60"/>
      <c r="I315" s="60"/>
      <c r="J315" s="174"/>
      <c r="K315" s="60"/>
      <c r="L315" s="60"/>
      <c r="M315" s="13"/>
      <c r="N315" s="60"/>
      <c r="O315" s="60"/>
      <c r="P315" s="60"/>
      <c r="Q315" s="60"/>
      <c r="R315" s="60"/>
      <c r="S315" s="60"/>
      <c r="T315" s="177"/>
    </row>
    <row r="316" spans="1:20" ht="14.25">
      <c r="A316" s="34"/>
      <c r="B316" s="12"/>
      <c r="C316" s="13"/>
      <c r="D316" s="13"/>
      <c r="E316" s="12"/>
      <c r="F316" s="13"/>
      <c r="G316" s="62"/>
      <c r="H316" s="62"/>
      <c r="I316" s="62"/>
      <c r="J316" s="175"/>
      <c r="K316" s="62"/>
      <c r="L316" s="62"/>
      <c r="M316" s="13"/>
      <c r="N316" s="62"/>
      <c r="O316" s="62"/>
      <c r="P316" s="62"/>
      <c r="Q316" s="62"/>
      <c r="R316" s="62"/>
      <c r="S316" s="62"/>
      <c r="T316" s="178"/>
    </row>
    <row r="317" spans="1:20" ht="14.25">
      <c r="A317" s="65">
        <v>173</v>
      </c>
      <c r="B317" s="33"/>
      <c r="C317" s="13" t="s">
        <v>935</v>
      </c>
      <c r="D317" s="13" t="s">
        <v>1056</v>
      </c>
      <c r="E317" s="33" t="s">
        <v>37</v>
      </c>
      <c r="F317" s="39">
        <v>1</v>
      </c>
      <c r="G317" s="54" t="s">
        <v>1060</v>
      </c>
      <c r="H317" s="54" t="s">
        <v>29</v>
      </c>
      <c r="I317" s="54" t="s">
        <v>30</v>
      </c>
      <c r="J317" s="55" t="s">
        <v>1061</v>
      </c>
      <c r="K317" s="53" t="s">
        <v>982</v>
      </c>
      <c r="L317" s="54">
        <v>1000</v>
      </c>
      <c r="M317" s="33" t="s">
        <v>162</v>
      </c>
      <c r="N317" s="55"/>
      <c r="O317" s="55"/>
      <c r="P317" s="53" t="s">
        <v>33</v>
      </c>
      <c r="Q317" s="55" t="s">
        <v>1062</v>
      </c>
      <c r="R317" s="55" t="s">
        <v>201</v>
      </c>
      <c r="S317" s="55" t="s">
        <v>201</v>
      </c>
      <c r="T317" s="176"/>
    </row>
    <row r="318" spans="1:20" ht="14.25">
      <c r="A318" s="65"/>
      <c r="B318" s="33"/>
      <c r="C318" s="13"/>
      <c r="D318" s="13"/>
      <c r="E318" s="33"/>
      <c r="F318" s="39"/>
      <c r="G318" s="61"/>
      <c r="H318" s="61"/>
      <c r="I318" s="61"/>
      <c r="J318" s="63"/>
      <c r="K318" s="60"/>
      <c r="L318" s="61"/>
      <c r="M318" s="33"/>
      <c r="N318" s="63"/>
      <c r="O318" s="63"/>
      <c r="P318" s="60"/>
      <c r="Q318" s="63"/>
      <c r="R318" s="63"/>
      <c r="S318" s="63"/>
      <c r="T318" s="177"/>
    </row>
    <row r="319" spans="1:20" ht="14.25">
      <c r="A319" s="65"/>
      <c r="B319" s="33"/>
      <c r="C319" s="13"/>
      <c r="D319" s="13"/>
      <c r="E319" s="33"/>
      <c r="F319" s="39"/>
      <c r="G319" s="57"/>
      <c r="H319" s="57"/>
      <c r="I319" s="57"/>
      <c r="J319" s="58"/>
      <c r="K319" s="62"/>
      <c r="L319" s="57"/>
      <c r="M319" s="33"/>
      <c r="N319" s="58"/>
      <c r="O319" s="58"/>
      <c r="P319" s="62"/>
      <c r="Q319" s="58"/>
      <c r="R319" s="58"/>
      <c r="S319" s="58"/>
      <c r="T319" s="178"/>
    </row>
    <row r="320" spans="1:20" ht="14.25">
      <c r="A320" s="34">
        <v>174</v>
      </c>
      <c r="B320" s="33"/>
      <c r="C320" s="34" t="s">
        <v>935</v>
      </c>
      <c r="D320" s="34" t="s">
        <v>1056</v>
      </c>
      <c r="E320" s="33" t="s">
        <v>37</v>
      </c>
      <c r="F320" s="34">
        <v>1</v>
      </c>
      <c r="G320" s="54" t="s">
        <v>1063</v>
      </c>
      <c r="H320" s="54" t="s">
        <v>29</v>
      </c>
      <c r="I320" s="54" t="s">
        <v>30</v>
      </c>
      <c r="J320" s="55" t="s">
        <v>1064</v>
      </c>
      <c r="K320" s="53" t="s">
        <v>982</v>
      </c>
      <c r="L320" s="54">
        <v>1300</v>
      </c>
      <c r="M320" s="34">
        <v>1300</v>
      </c>
      <c r="N320" s="54"/>
      <c r="O320" s="54"/>
      <c r="P320" s="53" t="s">
        <v>33</v>
      </c>
      <c r="Q320" s="54" t="s">
        <v>1065</v>
      </c>
      <c r="R320" s="54">
        <v>0</v>
      </c>
      <c r="S320" s="54">
        <v>0</v>
      </c>
      <c r="T320" s="176"/>
    </row>
    <row r="321" spans="1:20" ht="14.25">
      <c r="A321" s="34"/>
      <c r="B321" s="33"/>
      <c r="C321" s="34"/>
      <c r="D321" s="34"/>
      <c r="E321" s="33"/>
      <c r="F321" s="34"/>
      <c r="G321" s="61"/>
      <c r="H321" s="61"/>
      <c r="I321" s="61"/>
      <c r="J321" s="63"/>
      <c r="K321" s="60"/>
      <c r="L321" s="61"/>
      <c r="M321" s="34"/>
      <c r="N321" s="61"/>
      <c r="O321" s="61"/>
      <c r="P321" s="60"/>
      <c r="Q321" s="61"/>
      <c r="R321" s="61"/>
      <c r="S321" s="61"/>
      <c r="T321" s="177"/>
    </row>
    <row r="322" spans="1:20" ht="14.25">
      <c r="A322" s="34"/>
      <c r="B322" s="33"/>
      <c r="C322" s="34"/>
      <c r="D322" s="34"/>
      <c r="E322" s="33"/>
      <c r="F322" s="34"/>
      <c r="G322" s="57"/>
      <c r="H322" s="57"/>
      <c r="I322" s="57"/>
      <c r="J322" s="58"/>
      <c r="K322" s="62"/>
      <c r="L322" s="57"/>
      <c r="M322" s="34"/>
      <c r="N322" s="57"/>
      <c r="O322" s="57"/>
      <c r="P322" s="62"/>
      <c r="Q322" s="57"/>
      <c r="R322" s="57"/>
      <c r="S322" s="57"/>
      <c r="T322" s="178"/>
    </row>
    <row r="323" spans="1:20" s="1" customFormat="1" ht="28.5" customHeight="1">
      <c r="A323" s="7">
        <v>175</v>
      </c>
      <c r="B323" s="64"/>
      <c r="C323" s="42" t="s">
        <v>1066</v>
      </c>
      <c r="D323" s="42" t="s">
        <v>1067</v>
      </c>
      <c r="E323" s="64" t="s">
        <v>1068</v>
      </c>
      <c r="F323" s="42">
        <v>1</v>
      </c>
      <c r="G323" s="42" t="s">
        <v>1069</v>
      </c>
      <c r="H323" s="42" t="s">
        <v>29</v>
      </c>
      <c r="I323" s="42" t="s">
        <v>521</v>
      </c>
      <c r="J323" s="64" t="s">
        <v>1070</v>
      </c>
      <c r="K323" s="42" t="s">
        <v>982</v>
      </c>
      <c r="L323" s="42">
        <v>1100</v>
      </c>
      <c r="M323" s="42">
        <v>1100</v>
      </c>
      <c r="N323" s="66"/>
      <c r="O323" s="66"/>
      <c r="P323" s="66" t="s">
        <v>33</v>
      </c>
      <c r="Q323" s="66" t="s">
        <v>1071</v>
      </c>
      <c r="R323" s="66">
        <v>0</v>
      </c>
      <c r="S323" s="66">
        <v>0</v>
      </c>
      <c r="T323" s="69"/>
    </row>
    <row r="324" spans="1:20" s="1" customFormat="1" ht="28.5" customHeight="1">
      <c r="A324" s="7">
        <v>176</v>
      </c>
      <c r="B324" s="64"/>
      <c r="C324" s="42" t="s">
        <v>1066</v>
      </c>
      <c r="D324" s="42" t="s">
        <v>1067</v>
      </c>
      <c r="E324" s="64" t="s">
        <v>37</v>
      </c>
      <c r="F324" s="42">
        <v>2</v>
      </c>
      <c r="G324" s="42" t="s">
        <v>1072</v>
      </c>
      <c r="H324" s="42" t="s">
        <v>29</v>
      </c>
      <c r="I324" s="42" t="s">
        <v>521</v>
      </c>
      <c r="J324" s="64" t="s">
        <v>1073</v>
      </c>
      <c r="K324" s="42" t="s">
        <v>982</v>
      </c>
      <c r="L324" s="42">
        <v>2000</v>
      </c>
      <c r="M324" s="42">
        <v>1000</v>
      </c>
      <c r="N324" s="66"/>
      <c r="O324" s="66"/>
      <c r="P324" s="66" t="s">
        <v>33</v>
      </c>
      <c r="Q324" s="66" t="s">
        <v>1074</v>
      </c>
      <c r="R324" s="66">
        <v>0</v>
      </c>
      <c r="S324" s="66">
        <v>0</v>
      </c>
      <c r="T324" s="69"/>
    </row>
    <row r="325" spans="1:20" s="1" customFormat="1" ht="28.5" customHeight="1">
      <c r="A325" s="7"/>
      <c r="B325" s="64"/>
      <c r="C325" s="42"/>
      <c r="D325" s="42"/>
      <c r="E325" s="64"/>
      <c r="F325" s="42"/>
      <c r="G325" s="42" t="s">
        <v>1075</v>
      </c>
      <c r="H325" s="42" t="s">
        <v>57</v>
      </c>
      <c r="I325" s="42" t="s">
        <v>521</v>
      </c>
      <c r="J325" s="64" t="s">
        <v>1076</v>
      </c>
      <c r="K325" s="42" t="s">
        <v>59</v>
      </c>
      <c r="L325" s="42">
        <v>0</v>
      </c>
      <c r="M325" s="42"/>
      <c r="N325" s="70"/>
      <c r="O325" s="70"/>
      <c r="P325" s="70"/>
      <c r="Q325" s="70"/>
      <c r="R325" s="70"/>
      <c r="S325" s="70"/>
      <c r="T325" s="158"/>
    </row>
    <row r="326" spans="1:20" s="1" customFormat="1" ht="28.5" customHeight="1">
      <c r="A326" s="7">
        <v>177</v>
      </c>
      <c r="B326" s="64"/>
      <c r="C326" s="42" t="s">
        <v>1066</v>
      </c>
      <c r="D326" s="42" t="s">
        <v>1067</v>
      </c>
      <c r="E326" s="64" t="s">
        <v>37</v>
      </c>
      <c r="F326" s="42">
        <v>2</v>
      </c>
      <c r="G326" s="42" t="s">
        <v>1077</v>
      </c>
      <c r="H326" s="42" t="s">
        <v>29</v>
      </c>
      <c r="I326" s="42" t="s">
        <v>521</v>
      </c>
      <c r="J326" s="64" t="s">
        <v>1078</v>
      </c>
      <c r="K326" s="42" t="s">
        <v>1079</v>
      </c>
      <c r="L326" s="42">
        <v>2047.54</v>
      </c>
      <c r="M326" s="42">
        <v>1024</v>
      </c>
      <c r="N326" s="66"/>
      <c r="O326" s="66"/>
      <c r="P326" s="66" t="s">
        <v>33</v>
      </c>
      <c r="Q326" s="66" t="s">
        <v>1080</v>
      </c>
      <c r="R326" s="66">
        <v>0</v>
      </c>
      <c r="S326" s="66">
        <v>0</v>
      </c>
      <c r="T326" s="69"/>
    </row>
    <row r="327" spans="1:20" s="1" customFormat="1" ht="28.5" customHeight="1">
      <c r="A327" s="7"/>
      <c r="B327" s="64"/>
      <c r="C327" s="42"/>
      <c r="D327" s="42"/>
      <c r="E327" s="64"/>
      <c r="F327" s="42"/>
      <c r="G327" s="42" t="s">
        <v>1081</v>
      </c>
      <c r="H327" s="42" t="s">
        <v>347</v>
      </c>
      <c r="I327" s="42" t="s">
        <v>521</v>
      </c>
      <c r="J327" s="64" t="s">
        <v>1082</v>
      </c>
      <c r="K327" s="42" t="s">
        <v>32</v>
      </c>
      <c r="L327" s="42">
        <v>0</v>
      </c>
      <c r="M327" s="42"/>
      <c r="N327" s="70"/>
      <c r="O327" s="70"/>
      <c r="P327" s="70"/>
      <c r="Q327" s="70"/>
      <c r="R327" s="70"/>
      <c r="S327" s="70"/>
      <c r="T327" s="158"/>
    </row>
    <row r="328" spans="1:20" s="1" customFormat="1" ht="28.5" customHeight="1">
      <c r="A328" s="7">
        <v>178</v>
      </c>
      <c r="B328" s="64"/>
      <c r="C328" s="42" t="s">
        <v>1066</v>
      </c>
      <c r="D328" s="42" t="s">
        <v>1067</v>
      </c>
      <c r="E328" s="64" t="s">
        <v>37</v>
      </c>
      <c r="F328" s="42">
        <v>1</v>
      </c>
      <c r="G328" s="42" t="s">
        <v>1083</v>
      </c>
      <c r="H328" s="42" t="s">
        <v>29</v>
      </c>
      <c r="I328" s="42" t="s">
        <v>521</v>
      </c>
      <c r="J328" s="64" t="s">
        <v>1084</v>
      </c>
      <c r="K328" s="42" t="s">
        <v>982</v>
      </c>
      <c r="L328" s="42">
        <v>1200</v>
      </c>
      <c r="M328" s="42">
        <v>1200</v>
      </c>
      <c r="N328" s="66"/>
      <c r="O328" s="66"/>
      <c r="P328" s="66" t="s">
        <v>33</v>
      </c>
      <c r="Q328" s="66" t="s">
        <v>1085</v>
      </c>
      <c r="R328" s="66">
        <v>0</v>
      </c>
      <c r="S328" s="66">
        <v>0</v>
      </c>
      <c r="T328" s="69"/>
    </row>
    <row r="329" spans="1:20" s="1" customFormat="1" ht="28.5" customHeight="1">
      <c r="A329" s="147">
        <v>179</v>
      </c>
      <c r="B329" s="69"/>
      <c r="C329" s="66" t="s">
        <v>1066</v>
      </c>
      <c r="D329" s="66" t="s">
        <v>1067</v>
      </c>
      <c r="E329" s="69" t="s">
        <v>37</v>
      </c>
      <c r="F329" s="66">
        <v>1</v>
      </c>
      <c r="G329" s="42" t="s">
        <v>1086</v>
      </c>
      <c r="H329" s="42" t="s">
        <v>29</v>
      </c>
      <c r="I329" s="42" t="s">
        <v>521</v>
      </c>
      <c r="J329" s="64" t="s">
        <v>1087</v>
      </c>
      <c r="K329" s="42" t="s">
        <v>1088</v>
      </c>
      <c r="L329" s="42">
        <v>1100</v>
      </c>
      <c r="M329" s="66">
        <v>1100</v>
      </c>
      <c r="N329" s="97"/>
      <c r="O329" s="97"/>
      <c r="P329" s="97" t="s">
        <v>33</v>
      </c>
      <c r="Q329" s="97" t="s">
        <v>1089</v>
      </c>
      <c r="R329" s="97">
        <v>0</v>
      </c>
      <c r="S329" s="97">
        <v>0</v>
      </c>
      <c r="T329" s="135"/>
    </row>
    <row r="330" spans="1:20" s="1" customFormat="1" ht="28.5" customHeight="1">
      <c r="A330" s="147">
        <v>180</v>
      </c>
      <c r="B330" s="69"/>
      <c r="C330" s="66" t="s">
        <v>1066</v>
      </c>
      <c r="D330" s="66" t="s">
        <v>1067</v>
      </c>
      <c r="E330" s="64" t="s">
        <v>37</v>
      </c>
      <c r="F330" s="42">
        <v>1</v>
      </c>
      <c r="G330" s="42" t="s">
        <v>1090</v>
      </c>
      <c r="H330" s="42" t="s">
        <v>29</v>
      </c>
      <c r="I330" s="42" t="s">
        <v>521</v>
      </c>
      <c r="J330" s="64" t="s">
        <v>1091</v>
      </c>
      <c r="K330" s="42" t="s">
        <v>32</v>
      </c>
      <c r="L330" s="42">
        <v>0</v>
      </c>
      <c r="M330" s="42">
        <v>0</v>
      </c>
      <c r="N330" s="66"/>
      <c r="O330" s="66"/>
      <c r="P330" s="97" t="s">
        <v>33</v>
      </c>
      <c r="Q330" s="66" t="s">
        <v>1092</v>
      </c>
      <c r="R330" s="66">
        <v>0</v>
      </c>
      <c r="S330" s="66">
        <v>0</v>
      </c>
      <c r="T330" s="69"/>
    </row>
    <row r="331" spans="1:20" s="1" customFormat="1" ht="28.5" customHeight="1">
      <c r="A331" s="7">
        <v>181</v>
      </c>
      <c r="B331" s="64"/>
      <c r="C331" s="42" t="s">
        <v>1066</v>
      </c>
      <c r="D331" s="42" t="s">
        <v>1067</v>
      </c>
      <c r="E331" s="69" t="s">
        <v>37</v>
      </c>
      <c r="F331" s="66">
        <v>1</v>
      </c>
      <c r="G331" s="42" t="s">
        <v>1093</v>
      </c>
      <c r="H331" s="42" t="s">
        <v>29</v>
      </c>
      <c r="I331" s="42" t="s">
        <v>521</v>
      </c>
      <c r="J331" s="64" t="s">
        <v>1094</v>
      </c>
      <c r="K331" s="42" t="s">
        <v>982</v>
      </c>
      <c r="L331" s="42">
        <v>1200</v>
      </c>
      <c r="M331" s="66">
        <v>1200</v>
      </c>
      <c r="N331" s="97"/>
      <c r="O331" s="97"/>
      <c r="P331" s="97" t="s">
        <v>33</v>
      </c>
      <c r="Q331" s="66" t="s">
        <v>1095</v>
      </c>
      <c r="R331" s="97">
        <v>0</v>
      </c>
      <c r="S331" s="97">
        <v>0</v>
      </c>
      <c r="T331" s="135"/>
    </row>
    <row r="332" spans="1:20" s="1" customFormat="1" ht="28.5" customHeight="1">
      <c r="A332" s="7">
        <v>182</v>
      </c>
      <c r="B332" s="64"/>
      <c r="C332" s="42" t="s">
        <v>1066</v>
      </c>
      <c r="D332" s="42" t="s">
        <v>1067</v>
      </c>
      <c r="E332" s="64" t="s">
        <v>37</v>
      </c>
      <c r="F332" s="42">
        <v>2</v>
      </c>
      <c r="G332" s="42" t="s">
        <v>1096</v>
      </c>
      <c r="H332" s="42" t="s">
        <v>29</v>
      </c>
      <c r="I332" s="42" t="s">
        <v>521</v>
      </c>
      <c r="J332" s="64" t="s">
        <v>1097</v>
      </c>
      <c r="K332" s="42" t="s">
        <v>32</v>
      </c>
      <c r="L332" s="42">
        <v>0</v>
      </c>
      <c r="M332" s="42">
        <v>1072</v>
      </c>
      <c r="N332" s="97"/>
      <c r="O332" s="97"/>
      <c r="P332" s="97" t="s">
        <v>1098</v>
      </c>
      <c r="Q332" s="97" t="s">
        <v>1099</v>
      </c>
      <c r="R332" s="97">
        <v>10.28</v>
      </c>
      <c r="S332" s="97">
        <v>5.14</v>
      </c>
      <c r="T332" s="135"/>
    </row>
    <row r="333" spans="1:20" s="1" customFormat="1" ht="28.5" customHeight="1">
      <c r="A333" s="7"/>
      <c r="B333" s="64"/>
      <c r="C333" s="42"/>
      <c r="D333" s="42"/>
      <c r="E333" s="64"/>
      <c r="F333" s="42"/>
      <c r="G333" s="42" t="s">
        <v>1100</v>
      </c>
      <c r="H333" s="42" t="s">
        <v>187</v>
      </c>
      <c r="I333" s="42" t="s">
        <v>521</v>
      </c>
      <c r="J333" s="64" t="s">
        <v>1101</v>
      </c>
      <c r="K333" s="42" t="s">
        <v>1102</v>
      </c>
      <c r="L333" s="42">
        <v>2143.07</v>
      </c>
      <c r="M333" s="42"/>
      <c r="N333" s="97"/>
      <c r="O333" s="97"/>
      <c r="P333" s="97"/>
      <c r="Q333" s="97"/>
      <c r="R333" s="97"/>
      <c r="S333" s="97"/>
      <c r="T333" s="135"/>
    </row>
    <row r="334" spans="1:20" s="1" customFormat="1" ht="28.5" customHeight="1">
      <c r="A334" s="147">
        <v>183</v>
      </c>
      <c r="B334" s="69"/>
      <c r="C334" s="42" t="s">
        <v>1066</v>
      </c>
      <c r="D334" s="42" t="s">
        <v>1067</v>
      </c>
      <c r="E334" s="64" t="s">
        <v>37</v>
      </c>
      <c r="F334" s="66">
        <v>1</v>
      </c>
      <c r="G334" s="42" t="s">
        <v>1103</v>
      </c>
      <c r="H334" s="42" t="s">
        <v>29</v>
      </c>
      <c r="I334" s="42" t="s">
        <v>521</v>
      </c>
      <c r="J334" s="64" t="s">
        <v>1104</v>
      </c>
      <c r="K334" s="42" t="s">
        <v>982</v>
      </c>
      <c r="L334" s="42">
        <v>1000</v>
      </c>
      <c r="M334" s="66">
        <v>1000</v>
      </c>
      <c r="N334" s="70"/>
      <c r="O334" s="70"/>
      <c r="P334" s="97" t="s">
        <v>33</v>
      </c>
      <c r="Q334" s="70" t="s">
        <v>1105</v>
      </c>
      <c r="R334" s="70">
        <v>0</v>
      </c>
      <c r="S334" s="70">
        <v>0</v>
      </c>
      <c r="T334" s="158"/>
    </row>
    <row r="335" spans="1:20" s="1" customFormat="1" ht="28.5" customHeight="1">
      <c r="A335" s="65">
        <v>184</v>
      </c>
      <c r="B335" s="6"/>
      <c r="C335" s="42" t="s">
        <v>1066</v>
      </c>
      <c r="D335" s="42" t="s">
        <v>1106</v>
      </c>
      <c r="E335" s="64" t="s">
        <v>37</v>
      </c>
      <c r="F335" s="42">
        <v>1</v>
      </c>
      <c r="G335" s="179" t="s">
        <v>1107</v>
      </c>
      <c r="H335" s="180" t="s">
        <v>29</v>
      </c>
      <c r="I335" s="180" t="s">
        <v>30</v>
      </c>
      <c r="J335" s="44" t="s">
        <v>1108</v>
      </c>
      <c r="K335" s="179" t="s">
        <v>86</v>
      </c>
      <c r="L335" s="179">
        <v>580</v>
      </c>
      <c r="M335" s="44" t="s">
        <v>1109</v>
      </c>
      <c r="N335" s="44"/>
      <c r="O335" s="44"/>
      <c r="P335" s="44" t="s">
        <v>1110</v>
      </c>
      <c r="Q335" s="180" t="s">
        <v>1111</v>
      </c>
      <c r="R335" s="44" t="s">
        <v>1112</v>
      </c>
      <c r="S335" s="44" t="s">
        <v>1112</v>
      </c>
      <c r="T335" s="44"/>
    </row>
    <row r="336" spans="1:20" s="1" customFormat="1" ht="28.5" customHeight="1">
      <c r="A336" s="65"/>
      <c r="B336" s="6"/>
      <c r="C336" s="42"/>
      <c r="D336" s="42"/>
      <c r="E336" s="64"/>
      <c r="F336" s="42"/>
      <c r="G336" s="181"/>
      <c r="H336" s="182"/>
      <c r="I336" s="182"/>
      <c r="J336" s="186"/>
      <c r="K336" s="181"/>
      <c r="L336" s="181"/>
      <c r="M336" s="186"/>
      <c r="N336" s="186"/>
      <c r="O336" s="186"/>
      <c r="P336" s="186"/>
      <c r="Q336" s="182"/>
      <c r="R336" s="186"/>
      <c r="S336" s="186"/>
      <c r="T336" s="186"/>
    </row>
    <row r="337" spans="1:20" s="1" customFormat="1" ht="28.5" customHeight="1">
      <c r="A337" s="65"/>
      <c r="B337" s="6"/>
      <c r="C337" s="42"/>
      <c r="D337" s="42"/>
      <c r="E337" s="64"/>
      <c r="F337" s="42"/>
      <c r="G337" s="183"/>
      <c r="H337" s="184"/>
      <c r="I337" s="184"/>
      <c r="J337" s="46"/>
      <c r="K337" s="183"/>
      <c r="L337" s="183"/>
      <c r="M337" s="46"/>
      <c r="N337" s="46"/>
      <c r="O337" s="46"/>
      <c r="P337" s="46"/>
      <c r="Q337" s="184"/>
      <c r="R337" s="46"/>
      <c r="S337" s="46"/>
      <c r="T337" s="46"/>
    </row>
    <row r="338" spans="1:20" s="1" customFormat="1" ht="28.5" customHeight="1">
      <c r="A338" s="6" t="s">
        <v>1113</v>
      </c>
      <c r="B338" s="6"/>
      <c r="C338" s="42" t="s">
        <v>1066</v>
      </c>
      <c r="D338" s="42" t="s">
        <v>1106</v>
      </c>
      <c r="E338" s="64" t="s">
        <v>37</v>
      </c>
      <c r="F338" s="42">
        <v>1</v>
      </c>
      <c r="G338" s="179" t="s">
        <v>1114</v>
      </c>
      <c r="H338" s="180" t="s">
        <v>29</v>
      </c>
      <c r="I338" s="180" t="s">
        <v>30</v>
      </c>
      <c r="J338" s="44" t="s">
        <v>1115</v>
      </c>
      <c r="K338" s="179" t="s">
        <v>86</v>
      </c>
      <c r="L338" s="179">
        <v>800</v>
      </c>
      <c r="M338" s="179">
        <v>800</v>
      </c>
      <c r="N338" s="44"/>
      <c r="O338" s="179"/>
      <c r="P338" s="179" t="s">
        <v>86</v>
      </c>
      <c r="Q338" s="180" t="s">
        <v>86</v>
      </c>
      <c r="R338" s="179">
        <v>0</v>
      </c>
      <c r="S338" s="179">
        <v>0</v>
      </c>
      <c r="T338" s="44"/>
    </row>
    <row r="339" spans="1:20" s="1" customFormat="1" ht="28.5" customHeight="1">
      <c r="A339" s="6"/>
      <c r="B339" s="6"/>
      <c r="C339" s="42"/>
      <c r="D339" s="42"/>
      <c r="E339" s="64"/>
      <c r="F339" s="42"/>
      <c r="G339" s="181"/>
      <c r="H339" s="182"/>
      <c r="I339" s="182"/>
      <c r="J339" s="186"/>
      <c r="K339" s="181"/>
      <c r="L339" s="181"/>
      <c r="M339" s="181"/>
      <c r="N339" s="186"/>
      <c r="O339" s="181"/>
      <c r="P339" s="181"/>
      <c r="Q339" s="182"/>
      <c r="R339" s="181"/>
      <c r="S339" s="181"/>
      <c r="T339" s="186"/>
    </row>
    <row r="340" spans="1:20" s="1" customFormat="1" ht="28.5" customHeight="1">
      <c r="A340" s="6"/>
      <c r="B340" s="6"/>
      <c r="C340" s="42"/>
      <c r="D340" s="42"/>
      <c r="E340" s="64"/>
      <c r="F340" s="42"/>
      <c r="G340" s="183"/>
      <c r="H340" s="184"/>
      <c r="I340" s="184"/>
      <c r="J340" s="46"/>
      <c r="K340" s="183"/>
      <c r="L340" s="183"/>
      <c r="M340" s="183"/>
      <c r="N340" s="46"/>
      <c r="O340" s="183"/>
      <c r="P340" s="183"/>
      <c r="Q340" s="184"/>
      <c r="R340" s="183"/>
      <c r="S340" s="183"/>
      <c r="T340" s="46"/>
    </row>
    <row r="341" spans="1:20" s="1" customFormat="1" ht="28.5" customHeight="1">
      <c r="A341" s="7">
        <v>186</v>
      </c>
      <c r="B341" s="6"/>
      <c r="C341" s="42" t="s">
        <v>1066</v>
      </c>
      <c r="D341" s="42" t="s">
        <v>1106</v>
      </c>
      <c r="E341" s="64" t="s">
        <v>37</v>
      </c>
      <c r="F341" s="42">
        <v>1</v>
      </c>
      <c r="G341" s="179" t="s">
        <v>1116</v>
      </c>
      <c r="H341" s="180" t="s">
        <v>29</v>
      </c>
      <c r="I341" s="180" t="s">
        <v>30</v>
      </c>
      <c r="J341" s="44" t="s">
        <v>1117</v>
      </c>
      <c r="K341" s="179" t="s">
        <v>86</v>
      </c>
      <c r="L341" s="179">
        <v>1500</v>
      </c>
      <c r="M341" s="179">
        <v>1500</v>
      </c>
      <c r="N341" s="44"/>
      <c r="O341" s="179"/>
      <c r="P341" s="179" t="s">
        <v>86</v>
      </c>
      <c r="Q341" s="179" t="s">
        <v>86</v>
      </c>
      <c r="R341" s="179">
        <v>0</v>
      </c>
      <c r="S341" s="179">
        <v>0</v>
      </c>
      <c r="T341" s="44"/>
    </row>
    <row r="342" spans="1:20" s="1" customFormat="1" ht="28.5" customHeight="1">
      <c r="A342" s="7"/>
      <c r="B342" s="6"/>
      <c r="C342" s="42"/>
      <c r="D342" s="42"/>
      <c r="E342" s="64"/>
      <c r="F342" s="42"/>
      <c r="G342" s="181"/>
      <c r="H342" s="182"/>
      <c r="I342" s="182"/>
      <c r="J342" s="186"/>
      <c r="K342" s="181"/>
      <c r="L342" s="181"/>
      <c r="M342" s="181"/>
      <c r="N342" s="186"/>
      <c r="O342" s="181"/>
      <c r="P342" s="181"/>
      <c r="Q342" s="181"/>
      <c r="R342" s="181"/>
      <c r="S342" s="181"/>
      <c r="T342" s="186"/>
    </row>
    <row r="343" spans="1:20" s="1" customFormat="1" ht="28.5" customHeight="1">
      <c r="A343" s="7"/>
      <c r="B343" s="6"/>
      <c r="C343" s="42"/>
      <c r="D343" s="42"/>
      <c r="E343" s="64"/>
      <c r="F343" s="42"/>
      <c r="G343" s="183"/>
      <c r="H343" s="184"/>
      <c r="I343" s="184"/>
      <c r="J343" s="46"/>
      <c r="K343" s="183"/>
      <c r="L343" s="183"/>
      <c r="M343" s="183"/>
      <c r="N343" s="46"/>
      <c r="O343" s="183"/>
      <c r="P343" s="183"/>
      <c r="Q343" s="183"/>
      <c r="R343" s="183"/>
      <c r="S343" s="183"/>
      <c r="T343" s="46"/>
    </row>
    <row r="344" spans="1:20" s="1" customFormat="1" ht="28.5" customHeight="1">
      <c r="A344" s="65">
        <v>187</v>
      </c>
      <c r="B344" s="6"/>
      <c r="C344" s="7" t="s">
        <v>1066</v>
      </c>
      <c r="D344" s="7" t="s">
        <v>1106</v>
      </c>
      <c r="E344" s="6" t="s">
        <v>37</v>
      </c>
      <c r="F344" s="6" t="s">
        <v>125</v>
      </c>
      <c r="G344" s="7" t="s">
        <v>1118</v>
      </c>
      <c r="H344" s="7" t="s">
        <v>29</v>
      </c>
      <c r="I344" s="7" t="s">
        <v>30</v>
      </c>
      <c r="J344" s="6" t="s">
        <v>1119</v>
      </c>
      <c r="K344" s="7" t="s">
        <v>86</v>
      </c>
      <c r="L344" s="7">
        <v>800</v>
      </c>
      <c r="M344" s="44" t="s">
        <v>1120</v>
      </c>
      <c r="N344" s="44"/>
      <c r="O344" s="44"/>
      <c r="P344" s="44" t="s">
        <v>86</v>
      </c>
      <c r="Q344" s="44" t="s">
        <v>86</v>
      </c>
      <c r="R344" s="44" t="s">
        <v>201</v>
      </c>
      <c r="S344" s="44" t="s">
        <v>201</v>
      </c>
      <c r="T344" s="44"/>
    </row>
    <row r="345" spans="1:20" s="1" customFormat="1" ht="28.5" customHeight="1">
      <c r="A345" s="65"/>
      <c r="B345" s="6"/>
      <c r="C345" s="7"/>
      <c r="D345" s="7"/>
      <c r="E345" s="6"/>
      <c r="F345" s="6"/>
      <c r="G345" s="7" t="s">
        <v>1121</v>
      </c>
      <c r="H345" s="7" t="s">
        <v>187</v>
      </c>
      <c r="I345" s="7" t="s">
        <v>30</v>
      </c>
      <c r="J345" s="6" t="s">
        <v>1122</v>
      </c>
      <c r="K345" s="7" t="s">
        <v>102</v>
      </c>
      <c r="L345" s="7">
        <v>1981.79</v>
      </c>
      <c r="M345" s="46"/>
      <c r="N345" s="46"/>
      <c r="O345" s="46"/>
      <c r="P345" s="46"/>
      <c r="Q345" s="46"/>
      <c r="R345" s="46"/>
      <c r="S345" s="46"/>
      <c r="T345" s="46"/>
    </row>
    <row r="346" spans="1:20" s="1" customFormat="1" ht="28.5" customHeight="1">
      <c r="A346" s="65">
        <v>188</v>
      </c>
      <c r="B346" s="6"/>
      <c r="C346" s="7" t="s">
        <v>1066</v>
      </c>
      <c r="D346" s="7" t="s">
        <v>1106</v>
      </c>
      <c r="E346" s="6" t="s">
        <v>37</v>
      </c>
      <c r="F346" s="6" t="s">
        <v>125</v>
      </c>
      <c r="G346" s="7" t="s">
        <v>1123</v>
      </c>
      <c r="H346" s="7" t="s">
        <v>29</v>
      </c>
      <c r="I346" s="7" t="s">
        <v>30</v>
      </c>
      <c r="J346" s="6" t="s">
        <v>1124</v>
      </c>
      <c r="K346" s="7" t="s">
        <v>86</v>
      </c>
      <c r="L346" s="7">
        <v>2200</v>
      </c>
      <c r="M346" s="179">
        <v>1100</v>
      </c>
      <c r="N346" s="44"/>
      <c r="O346" s="179"/>
      <c r="P346" s="179" t="s">
        <v>748</v>
      </c>
      <c r="Q346" s="179" t="s">
        <v>86</v>
      </c>
      <c r="R346" s="179">
        <v>0</v>
      </c>
      <c r="S346" s="179">
        <v>0</v>
      </c>
      <c r="T346" s="44"/>
    </row>
    <row r="347" spans="1:20" s="1" customFormat="1" ht="28.5" customHeight="1">
      <c r="A347" s="65"/>
      <c r="B347" s="6"/>
      <c r="C347" s="7"/>
      <c r="D347" s="7"/>
      <c r="E347" s="6"/>
      <c r="F347" s="6"/>
      <c r="G347" s="7" t="s">
        <v>1125</v>
      </c>
      <c r="H347" s="7" t="s">
        <v>1126</v>
      </c>
      <c r="I347" s="7" t="s">
        <v>30</v>
      </c>
      <c r="J347" s="6" t="s">
        <v>1127</v>
      </c>
      <c r="K347" s="7" t="s">
        <v>59</v>
      </c>
      <c r="L347" s="7">
        <v>0</v>
      </c>
      <c r="M347" s="183"/>
      <c r="N347" s="46"/>
      <c r="O347" s="183"/>
      <c r="P347" s="183"/>
      <c r="Q347" s="183"/>
      <c r="R347" s="183"/>
      <c r="S347" s="183"/>
      <c r="T347" s="46"/>
    </row>
    <row r="348" spans="1:20" s="1" customFormat="1" ht="28.5" customHeight="1">
      <c r="A348" s="7">
        <v>189</v>
      </c>
      <c r="B348" s="64"/>
      <c r="C348" s="42" t="s">
        <v>1066</v>
      </c>
      <c r="D348" s="42" t="s">
        <v>1106</v>
      </c>
      <c r="E348" s="64" t="s">
        <v>37</v>
      </c>
      <c r="F348" s="42">
        <v>3</v>
      </c>
      <c r="G348" s="42" t="s">
        <v>1128</v>
      </c>
      <c r="H348" s="42" t="s">
        <v>29</v>
      </c>
      <c r="I348" s="42" t="s">
        <v>30</v>
      </c>
      <c r="J348" s="64" t="s">
        <v>1129</v>
      </c>
      <c r="K348" s="42" t="s">
        <v>128</v>
      </c>
      <c r="L348" s="42">
        <v>1500</v>
      </c>
      <c r="M348" s="42">
        <v>983</v>
      </c>
      <c r="N348" s="187"/>
      <c r="O348" s="180"/>
      <c r="P348" s="180" t="s">
        <v>86</v>
      </c>
      <c r="Q348" s="180" t="s">
        <v>86</v>
      </c>
      <c r="R348" s="180">
        <v>0</v>
      </c>
      <c r="S348" s="180">
        <v>0</v>
      </c>
      <c r="T348" s="187"/>
    </row>
    <row r="349" spans="1:20" s="1" customFormat="1" ht="28.5" customHeight="1">
      <c r="A349" s="7"/>
      <c r="B349" s="64"/>
      <c r="C349" s="42"/>
      <c r="D349" s="42"/>
      <c r="E349" s="64"/>
      <c r="F349" s="42"/>
      <c r="G349" s="42" t="s">
        <v>1130</v>
      </c>
      <c r="H349" s="42" t="s">
        <v>187</v>
      </c>
      <c r="I349" s="42" t="s">
        <v>30</v>
      </c>
      <c r="J349" s="64" t="s">
        <v>1131</v>
      </c>
      <c r="K349" s="42" t="s">
        <v>128</v>
      </c>
      <c r="L349" s="42">
        <v>1450</v>
      </c>
      <c r="M349" s="42"/>
      <c r="N349" s="188"/>
      <c r="O349" s="182"/>
      <c r="P349" s="182"/>
      <c r="Q349" s="182"/>
      <c r="R349" s="182"/>
      <c r="S349" s="182"/>
      <c r="T349" s="188"/>
    </row>
    <row r="350" spans="1:20" s="1" customFormat="1" ht="28.5" customHeight="1">
      <c r="A350" s="7"/>
      <c r="B350" s="64"/>
      <c r="C350" s="42"/>
      <c r="D350" s="42"/>
      <c r="E350" s="64"/>
      <c r="F350" s="42"/>
      <c r="G350" s="42" t="s">
        <v>1132</v>
      </c>
      <c r="H350" s="42" t="s">
        <v>1126</v>
      </c>
      <c r="I350" s="42" t="s">
        <v>30</v>
      </c>
      <c r="J350" s="64" t="s">
        <v>1133</v>
      </c>
      <c r="K350" s="42" t="s">
        <v>59</v>
      </c>
      <c r="L350" s="42">
        <v>0</v>
      </c>
      <c r="M350" s="42"/>
      <c r="N350" s="189"/>
      <c r="O350" s="184"/>
      <c r="P350" s="184"/>
      <c r="Q350" s="184"/>
      <c r="R350" s="184"/>
      <c r="S350" s="184"/>
      <c r="T350" s="189"/>
    </row>
    <row r="351" spans="1:20" s="1" customFormat="1" ht="28.5" customHeight="1">
      <c r="A351" s="6" t="s">
        <v>1134</v>
      </c>
      <c r="B351" s="6"/>
      <c r="C351" s="42" t="s">
        <v>1066</v>
      </c>
      <c r="D351" s="42" t="s">
        <v>1106</v>
      </c>
      <c r="E351" s="64" t="s">
        <v>37</v>
      </c>
      <c r="F351" s="42">
        <v>1</v>
      </c>
      <c r="G351" s="179" t="s">
        <v>1135</v>
      </c>
      <c r="H351" s="180" t="s">
        <v>29</v>
      </c>
      <c r="I351" s="180" t="s">
        <v>30</v>
      </c>
      <c r="J351" s="44" t="s">
        <v>1136</v>
      </c>
      <c r="K351" s="179" t="s">
        <v>128</v>
      </c>
      <c r="L351" s="179">
        <v>500</v>
      </c>
      <c r="M351" s="179">
        <v>500</v>
      </c>
      <c r="N351" s="44"/>
      <c r="O351" s="179"/>
      <c r="P351" s="179" t="s">
        <v>86</v>
      </c>
      <c r="Q351" s="180" t="s">
        <v>86</v>
      </c>
      <c r="R351" s="179">
        <v>0</v>
      </c>
      <c r="S351" s="179">
        <v>0</v>
      </c>
      <c r="T351" s="44"/>
    </row>
    <row r="352" spans="1:20" s="1" customFormat="1" ht="28.5" customHeight="1">
      <c r="A352" s="6"/>
      <c r="B352" s="6"/>
      <c r="C352" s="42"/>
      <c r="D352" s="42"/>
      <c r="E352" s="64"/>
      <c r="F352" s="42"/>
      <c r="G352" s="181"/>
      <c r="H352" s="182"/>
      <c r="I352" s="182"/>
      <c r="J352" s="186"/>
      <c r="K352" s="181"/>
      <c r="L352" s="181"/>
      <c r="M352" s="181"/>
      <c r="N352" s="186"/>
      <c r="O352" s="181"/>
      <c r="P352" s="181"/>
      <c r="Q352" s="182"/>
      <c r="R352" s="181"/>
      <c r="S352" s="181"/>
      <c r="T352" s="186"/>
    </row>
    <row r="353" spans="1:20" s="1" customFormat="1" ht="28.5" customHeight="1">
      <c r="A353" s="6"/>
      <c r="B353" s="6"/>
      <c r="C353" s="42"/>
      <c r="D353" s="42"/>
      <c r="E353" s="64"/>
      <c r="F353" s="42"/>
      <c r="G353" s="183"/>
      <c r="H353" s="184"/>
      <c r="I353" s="184"/>
      <c r="J353" s="46"/>
      <c r="K353" s="183"/>
      <c r="L353" s="183"/>
      <c r="M353" s="183"/>
      <c r="N353" s="46"/>
      <c r="O353" s="183"/>
      <c r="P353" s="183"/>
      <c r="Q353" s="184"/>
      <c r="R353" s="183"/>
      <c r="S353" s="183"/>
      <c r="T353" s="46"/>
    </row>
    <row r="354" spans="1:20" s="1" customFormat="1" ht="28.5" customHeight="1">
      <c r="A354" s="6" t="s">
        <v>1137</v>
      </c>
      <c r="B354" s="6"/>
      <c r="C354" s="42" t="s">
        <v>1066</v>
      </c>
      <c r="D354" s="42" t="s">
        <v>1106</v>
      </c>
      <c r="E354" s="64" t="s">
        <v>37</v>
      </c>
      <c r="F354" s="42">
        <v>1</v>
      </c>
      <c r="G354" s="179" t="s">
        <v>1138</v>
      </c>
      <c r="H354" s="180" t="s">
        <v>29</v>
      </c>
      <c r="I354" s="180" t="s">
        <v>30</v>
      </c>
      <c r="J354" s="44" t="s">
        <v>1139</v>
      </c>
      <c r="K354" s="179" t="s">
        <v>128</v>
      </c>
      <c r="L354" s="179">
        <v>750</v>
      </c>
      <c r="M354" s="179">
        <v>750</v>
      </c>
      <c r="N354" s="44"/>
      <c r="O354" s="179"/>
      <c r="P354" s="179" t="s">
        <v>86</v>
      </c>
      <c r="Q354" s="180" t="s">
        <v>86</v>
      </c>
      <c r="R354" s="179">
        <v>0</v>
      </c>
      <c r="S354" s="179">
        <v>0</v>
      </c>
      <c r="T354" s="44"/>
    </row>
    <row r="355" spans="1:20" s="1" customFormat="1" ht="28.5" customHeight="1">
      <c r="A355" s="6"/>
      <c r="B355" s="6"/>
      <c r="C355" s="42"/>
      <c r="D355" s="42"/>
      <c r="E355" s="64"/>
      <c r="F355" s="42"/>
      <c r="G355" s="181"/>
      <c r="H355" s="182"/>
      <c r="I355" s="182"/>
      <c r="J355" s="186"/>
      <c r="K355" s="181"/>
      <c r="L355" s="181"/>
      <c r="M355" s="181"/>
      <c r="N355" s="186"/>
      <c r="O355" s="181"/>
      <c r="P355" s="181"/>
      <c r="Q355" s="182"/>
      <c r="R355" s="181"/>
      <c r="S355" s="181"/>
      <c r="T355" s="186"/>
    </row>
    <row r="356" spans="1:20" s="1" customFormat="1" ht="28.5" customHeight="1">
      <c r="A356" s="6" t="s">
        <v>1140</v>
      </c>
      <c r="B356" s="6"/>
      <c r="C356" s="42" t="s">
        <v>1066</v>
      </c>
      <c r="D356" s="42" t="s">
        <v>1106</v>
      </c>
      <c r="E356" s="64" t="s">
        <v>37</v>
      </c>
      <c r="F356" s="42">
        <v>1</v>
      </c>
      <c r="G356" s="179" t="s">
        <v>1141</v>
      </c>
      <c r="H356" s="180" t="s">
        <v>29</v>
      </c>
      <c r="I356" s="180" t="s">
        <v>30</v>
      </c>
      <c r="J356" s="44" t="s">
        <v>1142</v>
      </c>
      <c r="K356" s="179" t="s">
        <v>128</v>
      </c>
      <c r="L356" s="179">
        <v>1500</v>
      </c>
      <c r="M356" s="179">
        <v>1500</v>
      </c>
      <c r="N356" s="44"/>
      <c r="O356" s="179"/>
      <c r="P356" s="179" t="s">
        <v>86</v>
      </c>
      <c r="Q356" s="180" t="s">
        <v>86</v>
      </c>
      <c r="R356" s="179">
        <v>0</v>
      </c>
      <c r="S356" s="179">
        <v>0</v>
      </c>
      <c r="T356" s="44"/>
    </row>
    <row r="357" spans="1:20" s="1" customFormat="1" ht="28.5" customHeight="1">
      <c r="A357" s="6"/>
      <c r="B357" s="6"/>
      <c r="C357" s="42"/>
      <c r="D357" s="42"/>
      <c r="E357" s="64"/>
      <c r="F357" s="42"/>
      <c r="G357" s="181"/>
      <c r="H357" s="182"/>
      <c r="I357" s="182"/>
      <c r="J357" s="186"/>
      <c r="K357" s="181"/>
      <c r="L357" s="181"/>
      <c r="M357" s="181"/>
      <c r="N357" s="186"/>
      <c r="O357" s="181"/>
      <c r="P357" s="181"/>
      <c r="Q357" s="182"/>
      <c r="R357" s="181"/>
      <c r="S357" s="181"/>
      <c r="T357" s="186"/>
    </row>
    <row r="358" spans="1:20" s="1" customFormat="1" ht="28.5" customHeight="1">
      <c r="A358" s="6"/>
      <c r="B358" s="6"/>
      <c r="C358" s="42"/>
      <c r="D358" s="42"/>
      <c r="E358" s="64"/>
      <c r="F358" s="42"/>
      <c r="G358" s="183"/>
      <c r="H358" s="184"/>
      <c r="I358" s="184"/>
      <c r="J358" s="46"/>
      <c r="K358" s="183"/>
      <c r="L358" s="183"/>
      <c r="M358" s="183"/>
      <c r="N358" s="46"/>
      <c r="O358" s="183"/>
      <c r="P358" s="183"/>
      <c r="Q358" s="184"/>
      <c r="R358" s="183"/>
      <c r="S358" s="183"/>
      <c r="T358" s="46"/>
    </row>
    <row r="359" spans="1:20" s="1" customFormat="1" ht="28.5" customHeight="1">
      <c r="A359" s="7">
        <v>193</v>
      </c>
      <c r="B359" s="64"/>
      <c r="C359" s="42" t="s">
        <v>1066</v>
      </c>
      <c r="D359" s="42" t="s">
        <v>1143</v>
      </c>
      <c r="E359" s="64" t="s">
        <v>37</v>
      </c>
      <c r="F359" s="42">
        <v>1</v>
      </c>
      <c r="G359" s="42" t="s">
        <v>1144</v>
      </c>
      <c r="H359" s="42" t="s">
        <v>29</v>
      </c>
      <c r="I359" s="42" t="s">
        <v>30</v>
      </c>
      <c r="J359" s="64" t="s">
        <v>1145</v>
      </c>
      <c r="K359" s="42" t="s">
        <v>86</v>
      </c>
      <c r="L359" s="42">
        <v>403</v>
      </c>
      <c r="M359" s="42">
        <v>403</v>
      </c>
      <c r="N359" s="64" t="s">
        <v>1146</v>
      </c>
      <c r="O359" s="131">
        <v>1</v>
      </c>
      <c r="P359" s="131" t="s">
        <v>408</v>
      </c>
      <c r="Q359" s="131" t="s">
        <v>1147</v>
      </c>
      <c r="R359" s="131">
        <v>0</v>
      </c>
      <c r="S359" s="131">
        <v>0</v>
      </c>
      <c r="T359" s="191"/>
    </row>
    <row r="360" spans="1:20" s="1" customFormat="1" ht="28.5" customHeight="1">
      <c r="A360" s="7">
        <v>194</v>
      </c>
      <c r="B360" s="64"/>
      <c r="C360" s="42" t="s">
        <v>1066</v>
      </c>
      <c r="D360" s="42" t="s">
        <v>1143</v>
      </c>
      <c r="E360" s="64" t="s">
        <v>37</v>
      </c>
      <c r="F360" s="42">
        <v>1</v>
      </c>
      <c r="G360" s="42" t="s">
        <v>1148</v>
      </c>
      <c r="H360" s="42" t="s">
        <v>29</v>
      </c>
      <c r="I360" s="42" t="s">
        <v>30</v>
      </c>
      <c r="J360" s="64" t="s">
        <v>1149</v>
      </c>
      <c r="K360" s="42" t="s">
        <v>1150</v>
      </c>
      <c r="L360" s="42">
        <v>1300</v>
      </c>
      <c r="M360" s="42">
        <v>1300</v>
      </c>
      <c r="N360" s="131"/>
      <c r="O360" s="131"/>
      <c r="P360" s="131" t="s">
        <v>33</v>
      </c>
      <c r="Q360" s="131" t="s">
        <v>1147</v>
      </c>
      <c r="R360" s="131">
        <v>0</v>
      </c>
      <c r="S360" s="131">
        <v>0</v>
      </c>
      <c r="T360" s="191"/>
    </row>
    <row r="361" spans="1:20" s="1" customFormat="1" ht="28.5" customHeight="1">
      <c r="A361" s="7">
        <v>195</v>
      </c>
      <c r="B361" s="64"/>
      <c r="C361" s="42" t="s">
        <v>1066</v>
      </c>
      <c r="D361" s="131" t="s">
        <v>1143</v>
      </c>
      <c r="E361" s="64" t="s">
        <v>37</v>
      </c>
      <c r="F361" s="42">
        <v>3</v>
      </c>
      <c r="G361" s="42" t="s">
        <v>1151</v>
      </c>
      <c r="H361" s="42" t="s">
        <v>29</v>
      </c>
      <c r="I361" s="42" t="s">
        <v>30</v>
      </c>
      <c r="J361" s="64" t="s">
        <v>1152</v>
      </c>
      <c r="K361" s="42" t="s">
        <v>86</v>
      </c>
      <c r="L361" s="42">
        <v>1200</v>
      </c>
      <c r="M361" s="42">
        <v>995</v>
      </c>
      <c r="N361" s="131"/>
      <c r="O361" s="131"/>
      <c r="P361" s="131" t="s">
        <v>219</v>
      </c>
      <c r="Q361" s="131" t="s">
        <v>1153</v>
      </c>
      <c r="R361" s="131">
        <v>36</v>
      </c>
      <c r="S361" s="131">
        <v>12</v>
      </c>
      <c r="T361" s="191"/>
    </row>
    <row r="362" spans="1:20" s="1" customFormat="1" ht="28.5" customHeight="1">
      <c r="A362" s="7"/>
      <c r="B362" s="64"/>
      <c r="C362" s="42"/>
      <c r="D362" s="185"/>
      <c r="E362" s="64"/>
      <c r="F362" s="42"/>
      <c r="G362" s="42" t="s">
        <v>1154</v>
      </c>
      <c r="H362" s="42" t="s">
        <v>74</v>
      </c>
      <c r="I362" s="42" t="s">
        <v>30</v>
      </c>
      <c r="J362" s="64" t="s">
        <v>1155</v>
      </c>
      <c r="K362" s="42" t="s">
        <v>102</v>
      </c>
      <c r="L362" s="42">
        <v>1784.35</v>
      </c>
      <c r="M362" s="42"/>
      <c r="N362" s="185"/>
      <c r="O362" s="185"/>
      <c r="P362" s="185"/>
      <c r="Q362" s="185"/>
      <c r="R362" s="185"/>
      <c r="S362" s="185"/>
      <c r="T362" s="192"/>
    </row>
    <row r="363" spans="1:20" s="1" customFormat="1" ht="28.5" customHeight="1">
      <c r="A363" s="7"/>
      <c r="B363" s="64"/>
      <c r="C363" s="42"/>
      <c r="D363" s="151"/>
      <c r="E363" s="64"/>
      <c r="F363" s="42"/>
      <c r="G363" s="42" t="s">
        <v>1156</v>
      </c>
      <c r="H363" s="42" t="s">
        <v>953</v>
      </c>
      <c r="I363" s="42" t="s">
        <v>30</v>
      </c>
      <c r="J363" s="64" t="s">
        <v>1157</v>
      </c>
      <c r="K363" s="42" t="s">
        <v>59</v>
      </c>
      <c r="L363" s="42">
        <v>0</v>
      </c>
      <c r="M363" s="42"/>
      <c r="N363" s="151"/>
      <c r="O363" s="151"/>
      <c r="P363" s="151"/>
      <c r="Q363" s="151"/>
      <c r="R363" s="151"/>
      <c r="S363" s="151"/>
      <c r="T363" s="193"/>
    </row>
    <row r="364" spans="1:20" s="1" customFormat="1" ht="28.5" customHeight="1">
      <c r="A364" s="34">
        <v>196</v>
      </c>
      <c r="B364" s="33"/>
      <c r="C364" s="34" t="s">
        <v>1066</v>
      </c>
      <c r="D364" s="33" t="s">
        <v>1158</v>
      </c>
      <c r="E364" s="33" t="s">
        <v>37</v>
      </c>
      <c r="F364" s="33" t="s">
        <v>25</v>
      </c>
      <c r="G364" s="34" t="s">
        <v>1159</v>
      </c>
      <c r="H364" s="34" t="s">
        <v>29</v>
      </c>
      <c r="I364" s="34" t="s">
        <v>30</v>
      </c>
      <c r="J364" s="195" t="s">
        <v>1160</v>
      </c>
      <c r="K364" s="34" t="s">
        <v>86</v>
      </c>
      <c r="L364" s="34">
        <v>139.68</v>
      </c>
      <c r="M364" s="34">
        <v>139.68</v>
      </c>
      <c r="N364" s="195" t="s">
        <v>1161</v>
      </c>
      <c r="O364" s="54">
        <v>1</v>
      </c>
      <c r="P364" s="54" t="s">
        <v>86</v>
      </c>
      <c r="Q364" s="54" t="s">
        <v>86</v>
      </c>
      <c r="R364" s="54">
        <v>0</v>
      </c>
      <c r="S364" s="54">
        <v>0</v>
      </c>
      <c r="T364" s="33"/>
    </row>
    <row r="365" spans="1:20" s="1" customFormat="1" ht="28.5" customHeight="1">
      <c r="A365" s="34">
        <v>197</v>
      </c>
      <c r="B365" s="33"/>
      <c r="C365" s="54" t="s">
        <v>1066</v>
      </c>
      <c r="D365" s="55" t="s">
        <v>1158</v>
      </c>
      <c r="E365" s="33" t="s">
        <v>37</v>
      </c>
      <c r="F365" s="33" t="s">
        <v>142</v>
      </c>
      <c r="G365" s="34" t="s">
        <v>1162</v>
      </c>
      <c r="H365" s="34" t="s">
        <v>29</v>
      </c>
      <c r="I365" s="34" t="s">
        <v>30</v>
      </c>
      <c r="J365" s="195" t="s">
        <v>1163</v>
      </c>
      <c r="K365" s="34" t="s">
        <v>86</v>
      </c>
      <c r="L365" s="34">
        <v>2400</v>
      </c>
      <c r="M365" s="33" t="s">
        <v>1164</v>
      </c>
      <c r="N365" s="55"/>
      <c r="O365" s="55"/>
      <c r="P365" s="55" t="s">
        <v>86</v>
      </c>
      <c r="Q365" s="55" t="s">
        <v>86</v>
      </c>
      <c r="R365" s="55" t="s">
        <v>201</v>
      </c>
      <c r="S365" s="55" t="s">
        <v>201</v>
      </c>
      <c r="T365" s="33"/>
    </row>
    <row r="366" spans="1:20" s="1" customFormat="1" ht="28.5" customHeight="1">
      <c r="A366" s="34"/>
      <c r="B366" s="33"/>
      <c r="C366" s="61"/>
      <c r="D366" s="63"/>
      <c r="E366" s="34"/>
      <c r="F366" s="33"/>
      <c r="G366" s="34" t="s">
        <v>1165</v>
      </c>
      <c r="H366" s="34" t="s">
        <v>187</v>
      </c>
      <c r="I366" s="34" t="s">
        <v>30</v>
      </c>
      <c r="J366" s="195" t="s">
        <v>1166</v>
      </c>
      <c r="K366" s="34" t="s">
        <v>86</v>
      </c>
      <c r="L366" s="34">
        <v>700</v>
      </c>
      <c r="M366" s="33"/>
      <c r="N366" s="63"/>
      <c r="O366" s="63"/>
      <c r="P366" s="63"/>
      <c r="Q366" s="63"/>
      <c r="R366" s="63"/>
      <c r="S366" s="63"/>
      <c r="T366" s="33"/>
    </row>
    <row r="367" spans="1:20" s="1" customFormat="1" ht="28.5" customHeight="1">
      <c r="A367" s="34"/>
      <c r="B367" s="33"/>
      <c r="C367" s="57"/>
      <c r="D367" s="58"/>
      <c r="E367" s="34"/>
      <c r="F367" s="33"/>
      <c r="G367" s="34" t="s">
        <v>1167</v>
      </c>
      <c r="H367" s="34" t="s">
        <v>132</v>
      </c>
      <c r="I367" s="34" t="s">
        <v>30</v>
      </c>
      <c r="J367" s="195" t="s">
        <v>1168</v>
      </c>
      <c r="K367" s="34" t="s">
        <v>59</v>
      </c>
      <c r="L367" s="34">
        <v>0</v>
      </c>
      <c r="M367" s="33"/>
      <c r="N367" s="58"/>
      <c r="O367" s="58"/>
      <c r="P367" s="58"/>
      <c r="Q367" s="58"/>
      <c r="R367" s="58"/>
      <c r="S367" s="58"/>
      <c r="T367" s="33"/>
    </row>
    <row r="368" spans="1:20" s="1" customFormat="1" ht="28.5" customHeight="1">
      <c r="A368" s="34">
        <v>198</v>
      </c>
      <c r="B368" s="33"/>
      <c r="C368" s="54" t="s">
        <v>1066</v>
      </c>
      <c r="D368" s="55" t="s">
        <v>1158</v>
      </c>
      <c r="E368" s="33" t="s">
        <v>37</v>
      </c>
      <c r="F368" s="33" t="s">
        <v>142</v>
      </c>
      <c r="G368" s="34" t="s">
        <v>1169</v>
      </c>
      <c r="H368" s="34" t="s">
        <v>29</v>
      </c>
      <c r="I368" s="34" t="s">
        <v>30</v>
      </c>
      <c r="J368" s="195" t="s">
        <v>1170</v>
      </c>
      <c r="K368" s="34" t="s">
        <v>86</v>
      </c>
      <c r="L368" s="34">
        <v>1500</v>
      </c>
      <c r="M368" s="57">
        <v>1100</v>
      </c>
      <c r="N368" s="63"/>
      <c r="O368" s="61"/>
      <c r="P368" s="61" t="s">
        <v>86</v>
      </c>
      <c r="Q368" s="61" t="s">
        <v>86</v>
      </c>
      <c r="R368" s="54"/>
      <c r="S368" s="54"/>
      <c r="T368" s="33"/>
    </row>
    <row r="369" spans="1:20" s="1" customFormat="1" ht="28.5" customHeight="1">
      <c r="A369" s="34"/>
      <c r="B369" s="33"/>
      <c r="C369" s="61"/>
      <c r="D369" s="63"/>
      <c r="E369" s="34"/>
      <c r="F369" s="33"/>
      <c r="G369" s="34" t="s">
        <v>1171</v>
      </c>
      <c r="H369" s="34" t="s">
        <v>187</v>
      </c>
      <c r="I369" s="34" t="s">
        <v>30</v>
      </c>
      <c r="J369" s="195" t="s">
        <v>1172</v>
      </c>
      <c r="K369" s="34" t="s">
        <v>4</v>
      </c>
      <c r="L369" s="34">
        <v>1800</v>
      </c>
      <c r="M369" s="34"/>
      <c r="N369" s="63"/>
      <c r="O369" s="61"/>
      <c r="P369" s="61"/>
      <c r="Q369" s="61"/>
      <c r="R369" s="61"/>
      <c r="S369" s="61"/>
      <c r="T369" s="33"/>
    </row>
    <row r="370" spans="1:20" s="1" customFormat="1" ht="28.5" customHeight="1">
      <c r="A370" s="34"/>
      <c r="B370" s="33"/>
      <c r="C370" s="57"/>
      <c r="D370" s="58"/>
      <c r="E370" s="34"/>
      <c r="F370" s="33"/>
      <c r="G370" s="34" t="s">
        <v>1173</v>
      </c>
      <c r="H370" s="34" t="s">
        <v>132</v>
      </c>
      <c r="I370" s="34" t="s">
        <v>30</v>
      </c>
      <c r="J370" s="195" t="s">
        <v>1174</v>
      </c>
      <c r="K370" s="34" t="s">
        <v>59</v>
      </c>
      <c r="L370" s="34">
        <v>0</v>
      </c>
      <c r="M370" s="34"/>
      <c r="N370" s="63"/>
      <c r="O370" s="61"/>
      <c r="P370" s="61"/>
      <c r="Q370" s="61"/>
      <c r="R370" s="61"/>
      <c r="S370" s="61"/>
      <c r="T370" s="33"/>
    </row>
    <row r="371" spans="1:20" s="1" customFormat="1" ht="42" customHeight="1">
      <c r="A371" s="34">
        <v>199</v>
      </c>
      <c r="B371" s="33"/>
      <c r="C371" s="34" t="s">
        <v>1066</v>
      </c>
      <c r="D371" s="33" t="s">
        <v>1158</v>
      </c>
      <c r="E371" s="33" t="s">
        <v>37</v>
      </c>
      <c r="F371" s="33" t="s">
        <v>25</v>
      </c>
      <c r="G371" s="34" t="s">
        <v>1175</v>
      </c>
      <c r="H371" s="34" t="s">
        <v>29</v>
      </c>
      <c r="I371" s="34" t="s">
        <v>30</v>
      </c>
      <c r="J371" s="33" t="s">
        <v>1176</v>
      </c>
      <c r="K371" s="34" t="s">
        <v>86</v>
      </c>
      <c r="L371" s="34">
        <v>800</v>
      </c>
      <c r="M371" s="34">
        <v>800</v>
      </c>
      <c r="N371" s="33"/>
      <c r="O371" s="190"/>
      <c r="P371" s="34" t="s">
        <v>86</v>
      </c>
      <c r="Q371" s="34" t="s">
        <v>86</v>
      </c>
      <c r="R371" s="34">
        <v>0</v>
      </c>
      <c r="S371" s="190">
        <v>0</v>
      </c>
      <c r="T371" s="33"/>
    </row>
    <row r="372" spans="1:20" ht="22.5" customHeight="1">
      <c r="A372" s="30" t="s">
        <v>1177</v>
      </c>
      <c r="B372" s="10"/>
      <c r="C372" s="10" t="s">
        <v>35</v>
      </c>
      <c r="D372" s="10" t="s">
        <v>124</v>
      </c>
      <c r="E372" s="10">
        <v>2019.1</v>
      </c>
      <c r="F372" s="10">
        <v>1</v>
      </c>
      <c r="G372" s="10" t="s">
        <v>1178</v>
      </c>
      <c r="H372" s="10" t="s">
        <v>29</v>
      </c>
      <c r="I372" s="10" t="s">
        <v>30</v>
      </c>
      <c r="J372" s="202" t="s">
        <v>1179</v>
      </c>
      <c r="K372" s="10" t="s">
        <v>86</v>
      </c>
      <c r="L372" s="10">
        <v>1000</v>
      </c>
      <c r="M372" s="10">
        <v>1000</v>
      </c>
      <c r="N372" s="10"/>
      <c r="O372" s="10"/>
      <c r="P372" s="10" t="s">
        <v>86</v>
      </c>
      <c r="Q372" s="10" t="s">
        <v>86</v>
      </c>
      <c r="R372" s="10">
        <v>0</v>
      </c>
      <c r="S372" s="10">
        <v>0</v>
      </c>
      <c r="T372" s="10"/>
    </row>
  </sheetData>
  <sheetProtection/>
  <mergeCells count="1614">
    <mergeCell ref="A1:S1"/>
    <mergeCell ref="G2:K2"/>
    <mergeCell ref="L2:O2"/>
    <mergeCell ref="P2:S2"/>
    <mergeCell ref="N3:O3"/>
    <mergeCell ref="A2:A4"/>
    <mergeCell ref="A10:A11"/>
    <mergeCell ref="A15:A17"/>
    <mergeCell ref="A19:A20"/>
    <mergeCell ref="A23:A24"/>
    <mergeCell ref="A25:A26"/>
    <mergeCell ref="A27:A29"/>
    <mergeCell ref="A30:A31"/>
    <mergeCell ref="A32:A33"/>
    <mergeCell ref="A34:A36"/>
    <mergeCell ref="A37:A39"/>
    <mergeCell ref="A40:A42"/>
    <mergeCell ref="A43:A44"/>
    <mergeCell ref="A47:A48"/>
    <mergeCell ref="A50:A51"/>
    <mergeCell ref="A53:A54"/>
    <mergeCell ref="A55:A56"/>
    <mergeCell ref="A59:A62"/>
    <mergeCell ref="A63:A64"/>
    <mergeCell ref="A65:A67"/>
    <mergeCell ref="A70:A71"/>
    <mergeCell ref="A73:A76"/>
    <mergeCell ref="A80:A82"/>
    <mergeCell ref="A84:A86"/>
    <mergeCell ref="A87:A88"/>
    <mergeCell ref="A90:A93"/>
    <mergeCell ref="A96:A99"/>
    <mergeCell ref="A101:A102"/>
    <mergeCell ref="A119:A121"/>
    <mergeCell ref="A122:A123"/>
    <mergeCell ref="A124:A125"/>
    <mergeCell ref="A126:A129"/>
    <mergeCell ref="A131:A132"/>
    <mergeCell ref="A133:A134"/>
    <mergeCell ref="A135:A137"/>
    <mergeCell ref="A139:A140"/>
    <mergeCell ref="A141:A142"/>
    <mergeCell ref="A143:A144"/>
    <mergeCell ref="A146:A147"/>
    <mergeCell ref="A149:A150"/>
    <mergeCell ref="A151:A153"/>
    <mergeCell ref="A154:A157"/>
    <mergeCell ref="A158:A159"/>
    <mergeCell ref="A160:A163"/>
    <mergeCell ref="A171:A173"/>
    <mergeCell ref="A178:A179"/>
    <mergeCell ref="A181:A183"/>
    <mergeCell ref="A184:A185"/>
    <mergeCell ref="A191:A193"/>
    <mergeCell ref="A194:A196"/>
    <mergeCell ref="A198:A199"/>
    <mergeCell ref="A200:A201"/>
    <mergeCell ref="A203:A204"/>
    <mergeCell ref="A205:A206"/>
    <mergeCell ref="A208:A210"/>
    <mergeCell ref="A211:A213"/>
    <mergeCell ref="A215:A216"/>
    <mergeCell ref="A218:A219"/>
    <mergeCell ref="A220:A221"/>
    <mergeCell ref="A222:A223"/>
    <mergeCell ref="A224:A225"/>
    <mergeCell ref="A226:A228"/>
    <mergeCell ref="A229:A230"/>
    <mergeCell ref="A233:A234"/>
    <mergeCell ref="A235:A237"/>
    <mergeCell ref="A238:A239"/>
    <mergeCell ref="A240:A241"/>
    <mergeCell ref="A242:A243"/>
    <mergeCell ref="A244:A245"/>
    <mergeCell ref="A246:A247"/>
    <mergeCell ref="A249:A250"/>
    <mergeCell ref="A251:A254"/>
    <mergeCell ref="A256:A258"/>
    <mergeCell ref="A259:A260"/>
    <mergeCell ref="A261:A262"/>
    <mergeCell ref="A263:A265"/>
    <mergeCell ref="A266:A267"/>
    <mergeCell ref="A268:A269"/>
    <mergeCell ref="A270:A271"/>
    <mergeCell ref="A273:A276"/>
    <mergeCell ref="A277:A279"/>
    <mergeCell ref="A280:A282"/>
    <mergeCell ref="A285:A288"/>
    <mergeCell ref="A289:A292"/>
    <mergeCell ref="A293:A295"/>
    <mergeCell ref="A299:A300"/>
    <mergeCell ref="A301:A302"/>
    <mergeCell ref="A303:A304"/>
    <mergeCell ref="A305:A306"/>
    <mergeCell ref="A307:A308"/>
    <mergeCell ref="A309:A311"/>
    <mergeCell ref="A312:A313"/>
    <mergeCell ref="A314:A316"/>
    <mergeCell ref="A317:A319"/>
    <mergeCell ref="A320:A322"/>
    <mergeCell ref="A324:A325"/>
    <mergeCell ref="A326:A327"/>
    <mergeCell ref="A332:A333"/>
    <mergeCell ref="A335:A337"/>
    <mergeCell ref="A338:A340"/>
    <mergeCell ref="A341:A343"/>
    <mergeCell ref="A344:A345"/>
    <mergeCell ref="A346:A347"/>
    <mergeCell ref="A348:A350"/>
    <mergeCell ref="A351:A353"/>
    <mergeCell ref="A354:A355"/>
    <mergeCell ref="A356:A358"/>
    <mergeCell ref="A361:A363"/>
    <mergeCell ref="A365:A367"/>
    <mergeCell ref="A368:A370"/>
    <mergeCell ref="B2:B4"/>
    <mergeCell ref="B10:B11"/>
    <mergeCell ref="B15:B17"/>
    <mergeCell ref="B19:B20"/>
    <mergeCell ref="B23:B24"/>
    <mergeCell ref="B25:B26"/>
    <mergeCell ref="B27:B29"/>
    <mergeCell ref="B30:B31"/>
    <mergeCell ref="B32:B33"/>
    <mergeCell ref="B34:B36"/>
    <mergeCell ref="B37:B39"/>
    <mergeCell ref="B40:B42"/>
    <mergeCell ref="B43:B44"/>
    <mergeCell ref="B47:B48"/>
    <mergeCell ref="B50:B51"/>
    <mergeCell ref="B53:B54"/>
    <mergeCell ref="B55:B56"/>
    <mergeCell ref="B59:B62"/>
    <mergeCell ref="B63:B64"/>
    <mergeCell ref="B65:B67"/>
    <mergeCell ref="B70:B71"/>
    <mergeCell ref="B73:B76"/>
    <mergeCell ref="B80:B82"/>
    <mergeCell ref="B84:B86"/>
    <mergeCell ref="B87:B88"/>
    <mergeCell ref="B90:B93"/>
    <mergeCell ref="B96:B99"/>
    <mergeCell ref="B101:B102"/>
    <mergeCell ref="B119:B121"/>
    <mergeCell ref="B122:B123"/>
    <mergeCell ref="B124:B125"/>
    <mergeCell ref="B126:B129"/>
    <mergeCell ref="B131:B132"/>
    <mergeCell ref="B133:B134"/>
    <mergeCell ref="B135:B137"/>
    <mergeCell ref="B139:B140"/>
    <mergeCell ref="B141:B142"/>
    <mergeCell ref="B143:B144"/>
    <mergeCell ref="B146:B147"/>
    <mergeCell ref="B149:B150"/>
    <mergeCell ref="B151:B153"/>
    <mergeCell ref="B154:B157"/>
    <mergeCell ref="B158:B159"/>
    <mergeCell ref="B160:B163"/>
    <mergeCell ref="B171:B173"/>
    <mergeCell ref="B178:B179"/>
    <mergeCell ref="B181:B183"/>
    <mergeCell ref="B184:B185"/>
    <mergeCell ref="B191:B193"/>
    <mergeCell ref="B194:B196"/>
    <mergeCell ref="B198:B199"/>
    <mergeCell ref="B200:B201"/>
    <mergeCell ref="B203:B204"/>
    <mergeCell ref="B205:B206"/>
    <mergeCell ref="B208:B210"/>
    <mergeCell ref="B211:B213"/>
    <mergeCell ref="B215:B216"/>
    <mergeCell ref="B218:B219"/>
    <mergeCell ref="B220:B221"/>
    <mergeCell ref="B222:B223"/>
    <mergeCell ref="B224:B225"/>
    <mergeCell ref="B226:B228"/>
    <mergeCell ref="B229:B230"/>
    <mergeCell ref="B233:B234"/>
    <mergeCell ref="B235:B237"/>
    <mergeCell ref="B238:B239"/>
    <mergeCell ref="B240:B241"/>
    <mergeCell ref="B242:B243"/>
    <mergeCell ref="B244:B245"/>
    <mergeCell ref="B246:B247"/>
    <mergeCell ref="B249:B250"/>
    <mergeCell ref="B251:B254"/>
    <mergeCell ref="B256:B258"/>
    <mergeCell ref="B259:B260"/>
    <mergeCell ref="B261:B262"/>
    <mergeCell ref="B263:B265"/>
    <mergeCell ref="B266:B267"/>
    <mergeCell ref="B268:B269"/>
    <mergeCell ref="B270:B271"/>
    <mergeCell ref="B273:B276"/>
    <mergeCell ref="B277:B279"/>
    <mergeCell ref="B280:B282"/>
    <mergeCell ref="B285:B288"/>
    <mergeCell ref="B289:B292"/>
    <mergeCell ref="B293:B295"/>
    <mergeCell ref="B299:B300"/>
    <mergeCell ref="B301:B302"/>
    <mergeCell ref="B303:B304"/>
    <mergeCell ref="B305:B306"/>
    <mergeCell ref="B307:B308"/>
    <mergeCell ref="B309:B311"/>
    <mergeCell ref="B312:B313"/>
    <mergeCell ref="B314:B316"/>
    <mergeCell ref="B317:B319"/>
    <mergeCell ref="B320:B322"/>
    <mergeCell ref="B324:B325"/>
    <mergeCell ref="B326:B327"/>
    <mergeCell ref="B332:B333"/>
    <mergeCell ref="B335:B337"/>
    <mergeCell ref="B338:B340"/>
    <mergeCell ref="B341:B343"/>
    <mergeCell ref="B344:B345"/>
    <mergeCell ref="B346:B347"/>
    <mergeCell ref="B348:B350"/>
    <mergeCell ref="B351:B353"/>
    <mergeCell ref="B354:B355"/>
    <mergeCell ref="B356:B358"/>
    <mergeCell ref="B361:B363"/>
    <mergeCell ref="B365:B367"/>
    <mergeCell ref="B368:B370"/>
    <mergeCell ref="C2:C4"/>
    <mergeCell ref="C10:C11"/>
    <mergeCell ref="C15:C17"/>
    <mergeCell ref="C19:C20"/>
    <mergeCell ref="C23:C24"/>
    <mergeCell ref="C25:C26"/>
    <mergeCell ref="C27:C29"/>
    <mergeCell ref="C30:C31"/>
    <mergeCell ref="C32:C33"/>
    <mergeCell ref="C34:C36"/>
    <mergeCell ref="C37:C39"/>
    <mergeCell ref="C40:C42"/>
    <mergeCell ref="C43:C44"/>
    <mergeCell ref="C47:C48"/>
    <mergeCell ref="C50:C51"/>
    <mergeCell ref="C53:C54"/>
    <mergeCell ref="C55:C56"/>
    <mergeCell ref="C59:C62"/>
    <mergeCell ref="C63:C64"/>
    <mergeCell ref="C65:C67"/>
    <mergeCell ref="C70:C71"/>
    <mergeCell ref="C73:C76"/>
    <mergeCell ref="C80:C82"/>
    <mergeCell ref="C84:C86"/>
    <mergeCell ref="C87:C88"/>
    <mergeCell ref="C90:C93"/>
    <mergeCell ref="C96:C99"/>
    <mergeCell ref="C101:C102"/>
    <mergeCell ref="C119:C121"/>
    <mergeCell ref="C122:C123"/>
    <mergeCell ref="C124:C125"/>
    <mergeCell ref="C126:C129"/>
    <mergeCell ref="C131:C132"/>
    <mergeCell ref="C133:C134"/>
    <mergeCell ref="C135:C137"/>
    <mergeCell ref="C139:C140"/>
    <mergeCell ref="C141:C142"/>
    <mergeCell ref="C143:C144"/>
    <mergeCell ref="C146:C147"/>
    <mergeCell ref="C149:C150"/>
    <mergeCell ref="C151:C153"/>
    <mergeCell ref="C154:C157"/>
    <mergeCell ref="C158:C159"/>
    <mergeCell ref="C160:C163"/>
    <mergeCell ref="C171:C173"/>
    <mergeCell ref="C178:C179"/>
    <mergeCell ref="C181:C183"/>
    <mergeCell ref="C184:C185"/>
    <mergeCell ref="C191:C193"/>
    <mergeCell ref="C194:C196"/>
    <mergeCell ref="C198:C199"/>
    <mergeCell ref="C200:C201"/>
    <mergeCell ref="C203:C204"/>
    <mergeCell ref="C205:C206"/>
    <mergeCell ref="C208:C210"/>
    <mergeCell ref="C211:C213"/>
    <mergeCell ref="C215:C216"/>
    <mergeCell ref="C218:C219"/>
    <mergeCell ref="C220:C221"/>
    <mergeCell ref="C222:C223"/>
    <mergeCell ref="C224:C225"/>
    <mergeCell ref="C226:C228"/>
    <mergeCell ref="C229:C230"/>
    <mergeCell ref="C233:C234"/>
    <mergeCell ref="C235:C237"/>
    <mergeCell ref="C238:C239"/>
    <mergeCell ref="C240:C241"/>
    <mergeCell ref="C242:C243"/>
    <mergeCell ref="C244:C245"/>
    <mergeCell ref="C246:C247"/>
    <mergeCell ref="C249:C250"/>
    <mergeCell ref="C251:C254"/>
    <mergeCell ref="C256:C258"/>
    <mergeCell ref="C259:C260"/>
    <mergeCell ref="C261:C262"/>
    <mergeCell ref="C263:C265"/>
    <mergeCell ref="C266:C267"/>
    <mergeCell ref="C268:C269"/>
    <mergeCell ref="C270:C271"/>
    <mergeCell ref="C273:C276"/>
    <mergeCell ref="C277:C279"/>
    <mergeCell ref="C280:C282"/>
    <mergeCell ref="C285:C288"/>
    <mergeCell ref="C289:C292"/>
    <mergeCell ref="C293:C295"/>
    <mergeCell ref="C299:C300"/>
    <mergeCell ref="C301:C302"/>
    <mergeCell ref="C303:C304"/>
    <mergeCell ref="C305:C306"/>
    <mergeCell ref="C307:C308"/>
    <mergeCell ref="C309:C311"/>
    <mergeCell ref="C312:C313"/>
    <mergeCell ref="C314:C316"/>
    <mergeCell ref="C317:C319"/>
    <mergeCell ref="C320:C322"/>
    <mergeCell ref="C324:C325"/>
    <mergeCell ref="C326:C327"/>
    <mergeCell ref="C332:C333"/>
    <mergeCell ref="C335:C337"/>
    <mergeCell ref="C338:C340"/>
    <mergeCell ref="C341:C343"/>
    <mergeCell ref="C344:C345"/>
    <mergeCell ref="C346:C347"/>
    <mergeCell ref="C348:C350"/>
    <mergeCell ref="C351:C353"/>
    <mergeCell ref="C354:C355"/>
    <mergeCell ref="C356:C358"/>
    <mergeCell ref="C361:C363"/>
    <mergeCell ref="C365:C367"/>
    <mergeCell ref="C368:C370"/>
    <mergeCell ref="D2:D4"/>
    <mergeCell ref="D10:D11"/>
    <mergeCell ref="D15:D17"/>
    <mergeCell ref="D19:D20"/>
    <mergeCell ref="D23:D24"/>
    <mergeCell ref="D25:D26"/>
    <mergeCell ref="D27:D29"/>
    <mergeCell ref="D30:D31"/>
    <mergeCell ref="D32:D33"/>
    <mergeCell ref="D34:D36"/>
    <mergeCell ref="D37:D39"/>
    <mergeCell ref="D40:D42"/>
    <mergeCell ref="D43:D44"/>
    <mergeCell ref="D47:D48"/>
    <mergeCell ref="D50:D51"/>
    <mergeCell ref="D53:D54"/>
    <mergeCell ref="D55:D56"/>
    <mergeCell ref="D59:D62"/>
    <mergeCell ref="D63:D64"/>
    <mergeCell ref="D65:D67"/>
    <mergeCell ref="D70:D71"/>
    <mergeCell ref="D73:D76"/>
    <mergeCell ref="D80:D82"/>
    <mergeCell ref="D84:D86"/>
    <mergeCell ref="D87:D88"/>
    <mergeCell ref="D90:D93"/>
    <mergeCell ref="D96:D99"/>
    <mergeCell ref="D101:D102"/>
    <mergeCell ref="D119:D121"/>
    <mergeCell ref="D122:D123"/>
    <mergeCell ref="D124:D125"/>
    <mergeCell ref="D126:D129"/>
    <mergeCell ref="D131:D132"/>
    <mergeCell ref="D133:D134"/>
    <mergeCell ref="D135:D137"/>
    <mergeCell ref="D139:D140"/>
    <mergeCell ref="D141:D142"/>
    <mergeCell ref="D143:D144"/>
    <mergeCell ref="D146:D147"/>
    <mergeCell ref="D149:D150"/>
    <mergeCell ref="D151:D153"/>
    <mergeCell ref="D154:D157"/>
    <mergeCell ref="D158:D159"/>
    <mergeCell ref="D160:D163"/>
    <mergeCell ref="D171:D173"/>
    <mergeCell ref="D178:D179"/>
    <mergeCell ref="D181:D183"/>
    <mergeCell ref="D184:D185"/>
    <mergeCell ref="D191:D193"/>
    <mergeCell ref="D194:D196"/>
    <mergeCell ref="D198:D199"/>
    <mergeCell ref="D200:D201"/>
    <mergeCell ref="D203:D204"/>
    <mergeCell ref="D205:D206"/>
    <mergeCell ref="D208:D210"/>
    <mergeCell ref="D211:D213"/>
    <mergeCell ref="D215:D216"/>
    <mergeCell ref="D218:D219"/>
    <mergeCell ref="D220:D221"/>
    <mergeCell ref="D222:D223"/>
    <mergeCell ref="D224:D225"/>
    <mergeCell ref="D226:D228"/>
    <mergeCell ref="D229:D230"/>
    <mergeCell ref="D233:D234"/>
    <mergeCell ref="D235:D237"/>
    <mergeCell ref="D238:D239"/>
    <mergeCell ref="D240:D241"/>
    <mergeCell ref="D242:D243"/>
    <mergeCell ref="D244:D245"/>
    <mergeCell ref="D246:D247"/>
    <mergeCell ref="D249:D250"/>
    <mergeCell ref="D251:D254"/>
    <mergeCell ref="D256:D258"/>
    <mergeCell ref="D259:D260"/>
    <mergeCell ref="D261:D262"/>
    <mergeCell ref="D263:D265"/>
    <mergeCell ref="D266:D267"/>
    <mergeCell ref="D268:D269"/>
    <mergeCell ref="D270:D271"/>
    <mergeCell ref="D273:D276"/>
    <mergeCell ref="D277:D279"/>
    <mergeCell ref="D280:D282"/>
    <mergeCell ref="D285:D288"/>
    <mergeCell ref="D289:D292"/>
    <mergeCell ref="D293:D295"/>
    <mergeCell ref="D299:D300"/>
    <mergeCell ref="D301:D302"/>
    <mergeCell ref="D303:D304"/>
    <mergeCell ref="D305:D306"/>
    <mergeCell ref="D307:D308"/>
    <mergeCell ref="D309:D311"/>
    <mergeCell ref="D312:D313"/>
    <mergeCell ref="D314:D316"/>
    <mergeCell ref="D317:D319"/>
    <mergeCell ref="D320:D322"/>
    <mergeCell ref="D324:D325"/>
    <mergeCell ref="D326:D327"/>
    <mergeCell ref="D332:D333"/>
    <mergeCell ref="D335:D337"/>
    <mergeCell ref="D338:D340"/>
    <mergeCell ref="D341:D343"/>
    <mergeCell ref="D344:D345"/>
    <mergeCell ref="D346:D347"/>
    <mergeCell ref="D348:D350"/>
    <mergeCell ref="D351:D353"/>
    <mergeCell ref="D354:D355"/>
    <mergeCell ref="D356:D358"/>
    <mergeCell ref="D361:D363"/>
    <mergeCell ref="D365:D367"/>
    <mergeCell ref="D368:D370"/>
    <mergeCell ref="E2:E4"/>
    <mergeCell ref="E10:E11"/>
    <mergeCell ref="E15:E17"/>
    <mergeCell ref="E19:E20"/>
    <mergeCell ref="E23:E24"/>
    <mergeCell ref="E25:E26"/>
    <mergeCell ref="E27:E29"/>
    <mergeCell ref="E30:E31"/>
    <mergeCell ref="E32:E33"/>
    <mergeCell ref="E34:E36"/>
    <mergeCell ref="E37:E39"/>
    <mergeCell ref="E40:E42"/>
    <mergeCell ref="E43:E44"/>
    <mergeCell ref="E47:E48"/>
    <mergeCell ref="E50:E51"/>
    <mergeCell ref="E53:E54"/>
    <mergeCell ref="E55:E56"/>
    <mergeCell ref="E59:E62"/>
    <mergeCell ref="E63:E64"/>
    <mergeCell ref="E65:E67"/>
    <mergeCell ref="E70:E71"/>
    <mergeCell ref="E73:E76"/>
    <mergeCell ref="E80:E82"/>
    <mergeCell ref="E84:E86"/>
    <mergeCell ref="E87:E88"/>
    <mergeCell ref="E90:E93"/>
    <mergeCell ref="E96:E99"/>
    <mergeCell ref="E101:E102"/>
    <mergeCell ref="E119:E121"/>
    <mergeCell ref="E122:E123"/>
    <mergeCell ref="E124:E125"/>
    <mergeCell ref="E126:E129"/>
    <mergeCell ref="E131:E132"/>
    <mergeCell ref="E133:E134"/>
    <mergeCell ref="E135:E137"/>
    <mergeCell ref="E139:E140"/>
    <mergeCell ref="E141:E142"/>
    <mergeCell ref="E143:E144"/>
    <mergeCell ref="E146:E147"/>
    <mergeCell ref="E149:E150"/>
    <mergeCell ref="E151:E153"/>
    <mergeCell ref="E154:E157"/>
    <mergeCell ref="E158:E159"/>
    <mergeCell ref="E160:E163"/>
    <mergeCell ref="E171:E173"/>
    <mergeCell ref="E178:E179"/>
    <mergeCell ref="E181:E183"/>
    <mergeCell ref="E184:E185"/>
    <mergeCell ref="E191:E193"/>
    <mergeCell ref="E194:E196"/>
    <mergeCell ref="E198:E199"/>
    <mergeCell ref="E200:E201"/>
    <mergeCell ref="E203:E204"/>
    <mergeCell ref="E205:E206"/>
    <mergeCell ref="E208:E210"/>
    <mergeCell ref="E211:E213"/>
    <mergeCell ref="E215:E216"/>
    <mergeCell ref="E218:E219"/>
    <mergeCell ref="E220:E221"/>
    <mergeCell ref="E222:E223"/>
    <mergeCell ref="E224:E225"/>
    <mergeCell ref="E226:E228"/>
    <mergeCell ref="E229:E230"/>
    <mergeCell ref="E233:E234"/>
    <mergeCell ref="E235:E237"/>
    <mergeCell ref="E238:E239"/>
    <mergeCell ref="E240:E241"/>
    <mergeCell ref="E242:E243"/>
    <mergeCell ref="E244:E245"/>
    <mergeCell ref="E246:E247"/>
    <mergeCell ref="E249:E250"/>
    <mergeCell ref="E251:E254"/>
    <mergeCell ref="E256:E258"/>
    <mergeCell ref="E259:E260"/>
    <mergeCell ref="E261:E262"/>
    <mergeCell ref="E263:E265"/>
    <mergeCell ref="E266:E267"/>
    <mergeCell ref="E268:E269"/>
    <mergeCell ref="E270:E271"/>
    <mergeCell ref="E273:E276"/>
    <mergeCell ref="E277:E279"/>
    <mergeCell ref="E280:E282"/>
    <mergeCell ref="E285:E288"/>
    <mergeCell ref="E289:E292"/>
    <mergeCell ref="E293:E295"/>
    <mergeCell ref="E299:E300"/>
    <mergeCell ref="E301:E302"/>
    <mergeCell ref="E303:E304"/>
    <mergeCell ref="E305:E306"/>
    <mergeCell ref="E307:E308"/>
    <mergeCell ref="E309:E311"/>
    <mergeCell ref="E312:E313"/>
    <mergeCell ref="E314:E316"/>
    <mergeCell ref="E317:E319"/>
    <mergeCell ref="E320:E322"/>
    <mergeCell ref="E324:E325"/>
    <mergeCell ref="E326:E327"/>
    <mergeCell ref="E332:E333"/>
    <mergeCell ref="E335:E337"/>
    <mergeCell ref="E338:E340"/>
    <mergeCell ref="E341:E343"/>
    <mergeCell ref="E344:E345"/>
    <mergeCell ref="E346:E347"/>
    <mergeCell ref="E348:E350"/>
    <mergeCell ref="E351:E353"/>
    <mergeCell ref="E354:E355"/>
    <mergeCell ref="E356:E358"/>
    <mergeCell ref="E361:E363"/>
    <mergeCell ref="E365:E367"/>
    <mergeCell ref="E368:E370"/>
    <mergeCell ref="F2:F4"/>
    <mergeCell ref="F10:F11"/>
    <mergeCell ref="F15:F17"/>
    <mergeCell ref="F19:F20"/>
    <mergeCell ref="F23:F24"/>
    <mergeCell ref="F25:F26"/>
    <mergeCell ref="F27:F29"/>
    <mergeCell ref="F30:F31"/>
    <mergeCell ref="F32:F33"/>
    <mergeCell ref="F34:F36"/>
    <mergeCell ref="F37:F39"/>
    <mergeCell ref="F40:F42"/>
    <mergeCell ref="F43:F44"/>
    <mergeCell ref="F47:F48"/>
    <mergeCell ref="F50:F51"/>
    <mergeCell ref="F53:F54"/>
    <mergeCell ref="F55:F56"/>
    <mergeCell ref="F59:F62"/>
    <mergeCell ref="F63:F64"/>
    <mergeCell ref="F65:F67"/>
    <mergeCell ref="F70:F71"/>
    <mergeCell ref="F73:F76"/>
    <mergeCell ref="F80:F82"/>
    <mergeCell ref="F84:F86"/>
    <mergeCell ref="F87:F88"/>
    <mergeCell ref="F90:F93"/>
    <mergeCell ref="F96:F99"/>
    <mergeCell ref="F101:F102"/>
    <mergeCell ref="F119:F121"/>
    <mergeCell ref="F122:F123"/>
    <mergeCell ref="F124:F125"/>
    <mergeCell ref="F126:F129"/>
    <mergeCell ref="F131:F132"/>
    <mergeCell ref="F133:F134"/>
    <mergeCell ref="F135:F137"/>
    <mergeCell ref="F139:F140"/>
    <mergeCell ref="F141:F142"/>
    <mergeCell ref="F143:F144"/>
    <mergeCell ref="F146:F147"/>
    <mergeCell ref="F149:F150"/>
    <mergeCell ref="F151:F153"/>
    <mergeCell ref="F154:F157"/>
    <mergeCell ref="F158:F159"/>
    <mergeCell ref="F160:F163"/>
    <mergeCell ref="F171:F173"/>
    <mergeCell ref="F178:F179"/>
    <mergeCell ref="F181:F183"/>
    <mergeCell ref="F184:F185"/>
    <mergeCell ref="F191:F193"/>
    <mergeCell ref="F194:F196"/>
    <mergeCell ref="F198:F199"/>
    <mergeCell ref="F200:F201"/>
    <mergeCell ref="F203:F204"/>
    <mergeCell ref="F205:F206"/>
    <mergeCell ref="F208:F210"/>
    <mergeCell ref="F211:F213"/>
    <mergeCell ref="F215:F216"/>
    <mergeCell ref="F218:F219"/>
    <mergeCell ref="F220:F221"/>
    <mergeCell ref="F222:F223"/>
    <mergeCell ref="F224:F225"/>
    <mergeCell ref="F226:F228"/>
    <mergeCell ref="F229:F230"/>
    <mergeCell ref="F233:F234"/>
    <mergeCell ref="F235:F237"/>
    <mergeCell ref="F238:F239"/>
    <mergeCell ref="F240:F241"/>
    <mergeCell ref="F242:F243"/>
    <mergeCell ref="F244:F245"/>
    <mergeCell ref="F246:F247"/>
    <mergeCell ref="F249:F250"/>
    <mergeCell ref="F251:F254"/>
    <mergeCell ref="F256:F258"/>
    <mergeCell ref="F259:F260"/>
    <mergeCell ref="F261:F262"/>
    <mergeCell ref="F263:F265"/>
    <mergeCell ref="F266:F267"/>
    <mergeCell ref="F268:F269"/>
    <mergeCell ref="F270:F271"/>
    <mergeCell ref="F273:F276"/>
    <mergeCell ref="F277:F279"/>
    <mergeCell ref="F280:F282"/>
    <mergeCell ref="F285:F288"/>
    <mergeCell ref="F289:F292"/>
    <mergeCell ref="F293:F295"/>
    <mergeCell ref="F299:F300"/>
    <mergeCell ref="F301:F302"/>
    <mergeCell ref="F303:F304"/>
    <mergeCell ref="F305:F306"/>
    <mergeCell ref="F307:F308"/>
    <mergeCell ref="F309:F311"/>
    <mergeCell ref="F312:F313"/>
    <mergeCell ref="F314:F316"/>
    <mergeCell ref="F317:F319"/>
    <mergeCell ref="F320:F322"/>
    <mergeCell ref="F324:F325"/>
    <mergeCell ref="F326:F327"/>
    <mergeCell ref="F332:F333"/>
    <mergeCell ref="F335:F337"/>
    <mergeCell ref="F338:F340"/>
    <mergeCell ref="F341:F343"/>
    <mergeCell ref="F344:F345"/>
    <mergeCell ref="F346:F347"/>
    <mergeCell ref="F348:F350"/>
    <mergeCell ref="F351:F353"/>
    <mergeCell ref="F354:F355"/>
    <mergeCell ref="F356:F358"/>
    <mergeCell ref="F361:F363"/>
    <mergeCell ref="F365:F367"/>
    <mergeCell ref="F368:F370"/>
    <mergeCell ref="G3:G4"/>
    <mergeCell ref="G259:G260"/>
    <mergeCell ref="G268:G269"/>
    <mergeCell ref="G314:G316"/>
    <mergeCell ref="G317:G319"/>
    <mergeCell ref="G320:G322"/>
    <mergeCell ref="G335:G337"/>
    <mergeCell ref="G338:G340"/>
    <mergeCell ref="G341:G343"/>
    <mergeCell ref="G351:G353"/>
    <mergeCell ref="G354:G355"/>
    <mergeCell ref="G356:G358"/>
    <mergeCell ref="H3:H4"/>
    <mergeCell ref="H259:H260"/>
    <mergeCell ref="H268:H269"/>
    <mergeCell ref="H314:H316"/>
    <mergeCell ref="H317:H319"/>
    <mergeCell ref="H320:H322"/>
    <mergeCell ref="H335:H337"/>
    <mergeCell ref="H338:H340"/>
    <mergeCell ref="H341:H343"/>
    <mergeCell ref="H351:H353"/>
    <mergeCell ref="H354:H355"/>
    <mergeCell ref="H356:H358"/>
    <mergeCell ref="I3:I4"/>
    <mergeCell ref="I119:I121"/>
    <mergeCell ref="I124:I125"/>
    <mergeCell ref="I126:I129"/>
    <mergeCell ref="I131:I132"/>
    <mergeCell ref="I133:I134"/>
    <mergeCell ref="I135:I137"/>
    <mergeCell ref="I146:I147"/>
    <mergeCell ref="I171:I173"/>
    <mergeCell ref="I178:I179"/>
    <mergeCell ref="I259:I260"/>
    <mergeCell ref="I268:I269"/>
    <mergeCell ref="I314:I316"/>
    <mergeCell ref="I317:I319"/>
    <mergeCell ref="I320:I322"/>
    <mergeCell ref="I335:I337"/>
    <mergeCell ref="I338:I340"/>
    <mergeCell ref="I341:I343"/>
    <mergeCell ref="I351:I353"/>
    <mergeCell ref="I354:I355"/>
    <mergeCell ref="I356:I358"/>
    <mergeCell ref="J3:J4"/>
    <mergeCell ref="J259:J260"/>
    <mergeCell ref="J268:J269"/>
    <mergeCell ref="J314:J316"/>
    <mergeCell ref="J317:J319"/>
    <mergeCell ref="J320:J322"/>
    <mergeCell ref="J335:J337"/>
    <mergeCell ref="J338:J340"/>
    <mergeCell ref="J341:J343"/>
    <mergeCell ref="J351:J353"/>
    <mergeCell ref="J354:J355"/>
    <mergeCell ref="J356:J358"/>
    <mergeCell ref="K3:K4"/>
    <mergeCell ref="K124:K125"/>
    <mergeCell ref="K126:K129"/>
    <mergeCell ref="K131:K132"/>
    <mergeCell ref="K259:K260"/>
    <mergeCell ref="K268:K269"/>
    <mergeCell ref="K314:K316"/>
    <mergeCell ref="K317:K319"/>
    <mergeCell ref="K320:K322"/>
    <mergeCell ref="K335:K337"/>
    <mergeCell ref="K338:K340"/>
    <mergeCell ref="K341:K343"/>
    <mergeCell ref="K351:K353"/>
    <mergeCell ref="K354:K355"/>
    <mergeCell ref="K356:K358"/>
    <mergeCell ref="L3:L4"/>
    <mergeCell ref="L259:L260"/>
    <mergeCell ref="L268:L269"/>
    <mergeCell ref="L314:L316"/>
    <mergeCell ref="L317:L319"/>
    <mergeCell ref="L320:L322"/>
    <mergeCell ref="L335:L337"/>
    <mergeCell ref="L338:L340"/>
    <mergeCell ref="L341:L343"/>
    <mergeCell ref="L351:L353"/>
    <mergeCell ref="L354:L355"/>
    <mergeCell ref="L356:L358"/>
    <mergeCell ref="M3:M4"/>
    <mergeCell ref="M10:M11"/>
    <mergeCell ref="M15:M17"/>
    <mergeCell ref="M19:M20"/>
    <mergeCell ref="M23:M24"/>
    <mergeCell ref="M25:M26"/>
    <mergeCell ref="M27:M29"/>
    <mergeCell ref="M30:M31"/>
    <mergeCell ref="M32:M33"/>
    <mergeCell ref="M34:M36"/>
    <mergeCell ref="M37:M39"/>
    <mergeCell ref="M40:M42"/>
    <mergeCell ref="M43:M44"/>
    <mergeCell ref="M47:M48"/>
    <mergeCell ref="M50:M51"/>
    <mergeCell ref="M53:M54"/>
    <mergeCell ref="M55:M56"/>
    <mergeCell ref="M59:M62"/>
    <mergeCell ref="M63:M64"/>
    <mergeCell ref="M65:M67"/>
    <mergeCell ref="M70:M71"/>
    <mergeCell ref="M73:M76"/>
    <mergeCell ref="M80:M82"/>
    <mergeCell ref="M84:M86"/>
    <mergeCell ref="M87:M88"/>
    <mergeCell ref="M90:M93"/>
    <mergeCell ref="M96:M99"/>
    <mergeCell ref="M101:M102"/>
    <mergeCell ref="M119:M121"/>
    <mergeCell ref="M124:M125"/>
    <mergeCell ref="M126:M129"/>
    <mergeCell ref="M131:M132"/>
    <mergeCell ref="M133:M134"/>
    <mergeCell ref="M135:M137"/>
    <mergeCell ref="M139:M140"/>
    <mergeCell ref="M141:M142"/>
    <mergeCell ref="M143:M144"/>
    <mergeCell ref="M146:M147"/>
    <mergeCell ref="M149:M150"/>
    <mergeCell ref="M151:M153"/>
    <mergeCell ref="M154:M157"/>
    <mergeCell ref="M158:M159"/>
    <mergeCell ref="M160:M163"/>
    <mergeCell ref="M171:M173"/>
    <mergeCell ref="M178:M179"/>
    <mergeCell ref="M181:M183"/>
    <mergeCell ref="M184:M185"/>
    <mergeCell ref="M191:M193"/>
    <mergeCell ref="M194:M196"/>
    <mergeCell ref="M198:M199"/>
    <mergeCell ref="M200:M201"/>
    <mergeCell ref="M203:M204"/>
    <mergeCell ref="M205:M206"/>
    <mergeCell ref="M208:M210"/>
    <mergeCell ref="M211:M213"/>
    <mergeCell ref="M215:M216"/>
    <mergeCell ref="M218:M219"/>
    <mergeCell ref="M220:M221"/>
    <mergeCell ref="M222:M223"/>
    <mergeCell ref="M224:M225"/>
    <mergeCell ref="M226:M228"/>
    <mergeCell ref="M229:M230"/>
    <mergeCell ref="M233:M234"/>
    <mergeCell ref="M235:M237"/>
    <mergeCell ref="M238:M239"/>
    <mergeCell ref="M240:M241"/>
    <mergeCell ref="M242:M243"/>
    <mergeCell ref="M244:M245"/>
    <mergeCell ref="M246:M247"/>
    <mergeCell ref="M249:M250"/>
    <mergeCell ref="M251:M254"/>
    <mergeCell ref="M256:M258"/>
    <mergeCell ref="M259:M260"/>
    <mergeCell ref="M261:M262"/>
    <mergeCell ref="M263:M265"/>
    <mergeCell ref="M266:M267"/>
    <mergeCell ref="M268:M269"/>
    <mergeCell ref="M270:M271"/>
    <mergeCell ref="M273:M276"/>
    <mergeCell ref="M277:M279"/>
    <mergeCell ref="M280:M282"/>
    <mergeCell ref="M285:M288"/>
    <mergeCell ref="M289:M292"/>
    <mergeCell ref="M293:M295"/>
    <mergeCell ref="M299:M300"/>
    <mergeCell ref="M301:M302"/>
    <mergeCell ref="M303:M304"/>
    <mergeCell ref="M305:M306"/>
    <mergeCell ref="M307:M308"/>
    <mergeCell ref="M309:M311"/>
    <mergeCell ref="M312:M313"/>
    <mergeCell ref="M314:M316"/>
    <mergeCell ref="M317:M319"/>
    <mergeCell ref="M320:M322"/>
    <mergeCell ref="M324:M325"/>
    <mergeCell ref="M326:M327"/>
    <mergeCell ref="M332:M333"/>
    <mergeCell ref="M335:M337"/>
    <mergeCell ref="M338:M340"/>
    <mergeCell ref="M341:M343"/>
    <mergeCell ref="M344:M345"/>
    <mergeCell ref="M346:M347"/>
    <mergeCell ref="M348:M350"/>
    <mergeCell ref="M351:M353"/>
    <mergeCell ref="M354:M355"/>
    <mergeCell ref="M356:M358"/>
    <mergeCell ref="M361:M363"/>
    <mergeCell ref="M365:M367"/>
    <mergeCell ref="M368:M370"/>
    <mergeCell ref="N10:N11"/>
    <mergeCell ref="N15:N17"/>
    <mergeCell ref="N19:N20"/>
    <mergeCell ref="N23:N24"/>
    <mergeCell ref="N25:N26"/>
    <mergeCell ref="N27:N29"/>
    <mergeCell ref="N30:N31"/>
    <mergeCell ref="N32:N33"/>
    <mergeCell ref="N34:N36"/>
    <mergeCell ref="N37:N39"/>
    <mergeCell ref="N40:N42"/>
    <mergeCell ref="N43:N44"/>
    <mergeCell ref="N47:N48"/>
    <mergeCell ref="N50:N51"/>
    <mergeCell ref="N53:N54"/>
    <mergeCell ref="N55:N56"/>
    <mergeCell ref="N59:N62"/>
    <mergeCell ref="N63:N64"/>
    <mergeCell ref="N65:N67"/>
    <mergeCell ref="N70:N71"/>
    <mergeCell ref="N73:N76"/>
    <mergeCell ref="N80:N82"/>
    <mergeCell ref="N84:N86"/>
    <mergeCell ref="N87:N88"/>
    <mergeCell ref="N90:N93"/>
    <mergeCell ref="N96:N99"/>
    <mergeCell ref="N101:N102"/>
    <mergeCell ref="N122:N123"/>
    <mergeCell ref="N124:N125"/>
    <mergeCell ref="N126:N129"/>
    <mergeCell ref="N131:N132"/>
    <mergeCell ref="N133:N134"/>
    <mergeCell ref="N135:N137"/>
    <mergeCell ref="N146:N147"/>
    <mergeCell ref="N149:N150"/>
    <mergeCell ref="N151:N153"/>
    <mergeCell ref="N154:N157"/>
    <mergeCell ref="N158:N159"/>
    <mergeCell ref="N160:N163"/>
    <mergeCell ref="N171:N173"/>
    <mergeCell ref="N178:N179"/>
    <mergeCell ref="N181:N183"/>
    <mergeCell ref="N184:N185"/>
    <mergeCell ref="N191:N193"/>
    <mergeCell ref="N194:N196"/>
    <mergeCell ref="N198:N199"/>
    <mergeCell ref="N200:N201"/>
    <mergeCell ref="N203:N204"/>
    <mergeCell ref="N205:N206"/>
    <mergeCell ref="N208:N210"/>
    <mergeCell ref="N211:N213"/>
    <mergeCell ref="N215:N216"/>
    <mergeCell ref="N218:N219"/>
    <mergeCell ref="N220:N221"/>
    <mergeCell ref="N222:N223"/>
    <mergeCell ref="N224:N225"/>
    <mergeCell ref="N226:N228"/>
    <mergeCell ref="N229:N230"/>
    <mergeCell ref="N233:N234"/>
    <mergeCell ref="N235:N237"/>
    <mergeCell ref="N238:N239"/>
    <mergeCell ref="N240:N241"/>
    <mergeCell ref="N242:N243"/>
    <mergeCell ref="N244:N245"/>
    <mergeCell ref="N246:N247"/>
    <mergeCell ref="N249:N250"/>
    <mergeCell ref="N251:N254"/>
    <mergeCell ref="N256:N258"/>
    <mergeCell ref="N259:N260"/>
    <mergeCell ref="N261:N262"/>
    <mergeCell ref="N263:N265"/>
    <mergeCell ref="N266:N267"/>
    <mergeCell ref="N268:N269"/>
    <mergeCell ref="N270:N271"/>
    <mergeCell ref="N273:N276"/>
    <mergeCell ref="N277:N279"/>
    <mergeCell ref="N280:N282"/>
    <mergeCell ref="N285:N288"/>
    <mergeCell ref="N289:N292"/>
    <mergeCell ref="N293:N295"/>
    <mergeCell ref="N299:N300"/>
    <mergeCell ref="N301:N302"/>
    <mergeCell ref="N303:N304"/>
    <mergeCell ref="N305:N306"/>
    <mergeCell ref="N307:N308"/>
    <mergeCell ref="N309:N311"/>
    <mergeCell ref="N312:N313"/>
    <mergeCell ref="N314:N316"/>
    <mergeCell ref="N317:N319"/>
    <mergeCell ref="N320:N322"/>
    <mergeCell ref="N324:N325"/>
    <mergeCell ref="N326:N327"/>
    <mergeCell ref="N332:N333"/>
    <mergeCell ref="N335:N337"/>
    <mergeCell ref="N338:N340"/>
    <mergeCell ref="N341:N343"/>
    <mergeCell ref="N344:N345"/>
    <mergeCell ref="N346:N347"/>
    <mergeCell ref="N348:N350"/>
    <mergeCell ref="N351:N353"/>
    <mergeCell ref="N354:N355"/>
    <mergeCell ref="N356:N358"/>
    <mergeCell ref="N361:N363"/>
    <mergeCell ref="N365:N367"/>
    <mergeCell ref="N368:N370"/>
    <mergeCell ref="O10:O11"/>
    <mergeCell ref="O15:O17"/>
    <mergeCell ref="O19:O20"/>
    <mergeCell ref="O23:O24"/>
    <mergeCell ref="O25:O26"/>
    <mergeCell ref="O27:O29"/>
    <mergeCell ref="O30:O31"/>
    <mergeCell ref="O32:O33"/>
    <mergeCell ref="O34:O36"/>
    <mergeCell ref="O37:O39"/>
    <mergeCell ref="O40:O42"/>
    <mergeCell ref="O43:O44"/>
    <mergeCell ref="O47:O48"/>
    <mergeCell ref="O50:O51"/>
    <mergeCell ref="O53:O54"/>
    <mergeCell ref="O55:O56"/>
    <mergeCell ref="O59:O62"/>
    <mergeCell ref="O63:O64"/>
    <mergeCell ref="O65:O67"/>
    <mergeCell ref="O70:O71"/>
    <mergeCell ref="O73:O76"/>
    <mergeCell ref="O80:O82"/>
    <mergeCell ref="O84:O86"/>
    <mergeCell ref="O87:O88"/>
    <mergeCell ref="O90:O93"/>
    <mergeCell ref="O96:O99"/>
    <mergeCell ref="O101:O102"/>
    <mergeCell ref="O122:O123"/>
    <mergeCell ref="O124:O125"/>
    <mergeCell ref="O126:O129"/>
    <mergeCell ref="O131:O132"/>
    <mergeCell ref="O133:O134"/>
    <mergeCell ref="O135:O137"/>
    <mergeCell ref="O146:O147"/>
    <mergeCell ref="O149:O150"/>
    <mergeCell ref="O151:O153"/>
    <mergeCell ref="O154:O157"/>
    <mergeCell ref="O158:O159"/>
    <mergeCell ref="O160:O163"/>
    <mergeCell ref="O171:O173"/>
    <mergeCell ref="O178:O179"/>
    <mergeCell ref="O181:O183"/>
    <mergeCell ref="O184:O185"/>
    <mergeCell ref="O191:O193"/>
    <mergeCell ref="O194:O196"/>
    <mergeCell ref="O198:O199"/>
    <mergeCell ref="O200:O201"/>
    <mergeCell ref="O203:O204"/>
    <mergeCell ref="O205:O206"/>
    <mergeCell ref="O208:O210"/>
    <mergeCell ref="O211:O213"/>
    <mergeCell ref="O215:O216"/>
    <mergeCell ref="O218:O219"/>
    <mergeCell ref="O220:O221"/>
    <mergeCell ref="O222:O223"/>
    <mergeCell ref="O224:O225"/>
    <mergeCell ref="O226:O228"/>
    <mergeCell ref="O229:O230"/>
    <mergeCell ref="O233:O234"/>
    <mergeCell ref="O235:O237"/>
    <mergeCell ref="O238:O239"/>
    <mergeCell ref="O240:O241"/>
    <mergeCell ref="O242:O243"/>
    <mergeCell ref="O244:O245"/>
    <mergeCell ref="O246:O247"/>
    <mergeCell ref="O249:O250"/>
    <mergeCell ref="O251:O254"/>
    <mergeCell ref="O256:O258"/>
    <mergeCell ref="O259:O260"/>
    <mergeCell ref="O261:O262"/>
    <mergeCell ref="O263:O265"/>
    <mergeCell ref="O266:O267"/>
    <mergeCell ref="O268:O269"/>
    <mergeCell ref="O270:O271"/>
    <mergeCell ref="O273:O276"/>
    <mergeCell ref="O277:O279"/>
    <mergeCell ref="O280:O282"/>
    <mergeCell ref="O285:O288"/>
    <mergeCell ref="O289:O292"/>
    <mergeCell ref="O293:O295"/>
    <mergeCell ref="O299:O300"/>
    <mergeCell ref="O301:O302"/>
    <mergeCell ref="O303:O304"/>
    <mergeCell ref="O305:O306"/>
    <mergeCell ref="O307:O308"/>
    <mergeCell ref="O309:O311"/>
    <mergeCell ref="O312:O313"/>
    <mergeCell ref="O314:O316"/>
    <mergeCell ref="O317:O319"/>
    <mergeCell ref="O320:O322"/>
    <mergeCell ref="O324:O325"/>
    <mergeCell ref="O326:O327"/>
    <mergeCell ref="O332:O333"/>
    <mergeCell ref="O335:O337"/>
    <mergeCell ref="O338:O340"/>
    <mergeCell ref="O341:O343"/>
    <mergeCell ref="O344:O345"/>
    <mergeCell ref="O346:O347"/>
    <mergeCell ref="O348:O350"/>
    <mergeCell ref="O351:O353"/>
    <mergeCell ref="O354:O355"/>
    <mergeCell ref="O356:O358"/>
    <mergeCell ref="O361:O363"/>
    <mergeCell ref="O365:O367"/>
    <mergeCell ref="O368:O370"/>
    <mergeCell ref="P3:P4"/>
    <mergeCell ref="P10:P11"/>
    <mergeCell ref="P15:P17"/>
    <mergeCell ref="P19:P20"/>
    <mergeCell ref="P23:P24"/>
    <mergeCell ref="P25:P26"/>
    <mergeCell ref="P27:P29"/>
    <mergeCell ref="P30:P31"/>
    <mergeCell ref="P32:P33"/>
    <mergeCell ref="P34:P36"/>
    <mergeCell ref="P37:P39"/>
    <mergeCell ref="P40:P42"/>
    <mergeCell ref="P43:P44"/>
    <mergeCell ref="P47:P48"/>
    <mergeCell ref="P50:P51"/>
    <mergeCell ref="P53:P54"/>
    <mergeCell ref="P55:P56"/>
    <mergeCell ref="P59:P62"/>
    <mergeCell ref="P63:P64"/>
    <mergeCell ref="P65:P67"/>
    <mergeCell ref="P70:P71"/>
    <mergeCell ref="P73:P76"/>
    <mergeCell ref="P80:P82"/>
    <mergeCell ref="P84:P86"/>
    <mergeCell ref="P87:P88"/>
    <mergeCell ref="P90:P93"/>
    <mergeCell ref="P96:P99"/>
    <mergeCell ref="P101:P102"/>
    <mergeCell ref="P119:P121"/>
    <mergeCell ref="P122:P123"/>
    <mergeCell ref="P124:P125"/>
    <mergeCell ref="P126:P129"/>
    <mergeCell ref="P131:P132"/>
    <mergeCell ref="P133:P134"/>
    <mergeCell ref="P135:P137"/>
    <mergeCell ref="P139:P140"/>
    <mergeCell ref="P141:P142"/>
    <mergeCell ref="P143:P144"/>
    <mergeCell ref="P146:P147"/>
    <mergeCell ref="P149:P150"/>
    <mergeCell ref="P151:P153"/>
    <mergeCell ref="P154:P157"/>
    <mergeCell ref="P158:P159"/>
    <mergeCell ref="P160:P163"/>
    <mergeCell ref="P171:P173"/>
    <mergeCell ref="P178:P179"/>
    <mergeCell ref="P181:P183"/>
    <mergeCell ref="P184:P185"/>
    <mergeCell ref="P191:P193"/>
    <mergeCell ref="P194:P196"/>
    <mergeCell ref="P198:P199"/>
    <mergeCell ref="P200:P201"/>
    <mergeCell ref="P203:P204"/>
    <mergeCell ref="P205:P206"/>
    <mergeCell ref="P208:P210"/>
    <mergeCell ref="P211:P213"/>
    <mergeCell ref="P215:P216"/>
    <mergeCell ref="P218:P219"/>
    <mergeCell ref="P220:P221"/>
    <mergeCell ref="P222:P223"/>
    <mergeCell ref="P224:P225"/>
    <mergeCell ref="P226:P228"/>
    <mergeCell ref="P229:P230"/>
    <mergeCell ref="P233:P234"/>
    <mergeCell ref="P235:P237"/>
    <mergeCell ref="P238:P239"/>
    <mergeCell ref="P240:P241"/>
    <mergeCell ref="P242:P243"/>
    <mergeCell ref="P244:P245"/>
    <mergeCell ref="P246:P247"/>
    <mergeCell ref="P249:P250"/>
    <mergeCell ref="P251:P254"/>
    <mergeCell ref="P256:P258"/>
    <mergeCell ref="P259:P260"/>
    <mergeCell ref="P261:P262"/>
    <mergeCell ref="P263:P265"/>
    <mergeCell ref="P266:P267"/>
    <mergeCell ref="P268:P269"/>
    <mergeCell ref="P270:P271"/>
    <mergeCell ref="P273:P276"/>
    <mergeCell ref="P277:P279"/>
    <mergeCell ref="P280:P282"/>
    <mergeCell ref="P285:P288"/>
    <mergeCell ref="P289:P292"/>
    <mergeCell ref="P293:P295"/>
    <mergeCell ref="P299:P300"/>
    <mergeCell ref="P301:P302"/>
    <mergeCell ref="P303:P304"/>
    <mergeCell ref="P305:P306"/>
    <mergeCell ref="P307:P308"/>
    <mergeCell ref="P309:P311"/>
    <mergeCell ref="P312:P313"/>
    <mergeCell ref="P314:P316"/>
    <mergeCell ref="P317:P319"/>
    <mergeCell ref="P320:P322"/>
    <mergeCell ref="P324:P325"/>
    <mergeCell ref="P326:P327"/>
    <mergeCell ref="P332:P333"/>
    <mergeCell ref="P335:P337"/>
    <mergeCell ref="P338:P340"/>
    <mergeCell ref="P341:P343"/>
    <mergeCell ref="P344:P345"/>
    <mergeCell ref="P346:P347"/>
    <mergeCell ref="P348:P350"/>
    <mergeCell ref="P351:P353"/>
    <mergeCell ref="P354:P355"/>
    <mergeCell ref="P356:P358"/>
    <mergeCell ref="P361:P363"/>
    <mergeCell ref="P365:P367"/>
    <mergeCell ref="P368:P370"/>
    <mergeCell ref="Q3:Q4"/>
    <mergeCell ref="Q10:Q11"/>
    <mergeCell ref="Q15:Q17"/>
    <mergeCell ref="Q19:Q20"/>
    <mergeCell ref="Q23:Q24"/>
    <mergeCell ref="Q25:Q26"/>
    <mergeCell ref="Q27:Q29"/>
    <mergeCell ref="Q30:Q31"/>
    <mergeCell ref="Q32:Q33"/>
    <mergeCell ref="Q34:Q36"/>
    <mergeCell ref="Q37:Q39"/>
    <mergeCell ref="Q40:Q42"/>
    <mergeCell ref="Q43:Q44"/>
    <mergeCell ref="Q47:Q48"/>
    <mergeCell ref="Q50:Q51"/>
    <mergeCell ref="Q53:Q54"/>
    <mergeCell ref="Q55:Q56"/>
    <mergeCell ref="Q59:Q62"/>
    <mergeCell ref="Q63:Q64"/>
    <mergeCell ref="Q65:Q67"/>
    <mergeCell ref="Q70:Q71"/>
    <mergeCell ref="Q73:Q76"/>
    <mergeCell ref="Q80:Q82"/>
    <mergeCell ref="Q84:Q86"/>
    <mergeCell ref="Q87:Q88"/>
    <mergeCell ref="Q90:Q93"/>
    <mergeCell ref="Q96:Q99"/>
    <mergeCell ref="Q101:Q102"/>
    <mergeCell ref="Q119:Q121"/>
    <mergeCell ref="Q122:Q123"/>
    <mergeCell ref="Q124:Q125"/>
    <mergeCell ref="Q126:Q129"/>
    <mergeCell ref="Q131:Q132"/>
    <mergeCell ref="Q133:Q134"/>
    <mergeCell ref="Q135:Q137"/>
    <mergeCell ref="Q139:Q140"/>
    <mergeCell ref="Q141:Q142"/>
    <mergeCell ref="Q143:Q144"/>
    <mergeCell ref="Q146:Q147"/>
    <mergeCell ref="Q149:Q150"/>
    <mergeCell ref="Q151:Q153"/>
    <mergeCell ref="Q154:Q157"/>
    <mergeCell ref="Q158:Q159"/>
    <mergeCell ref="Q160:Q163"/>
    <mergeCell ref="Q171:Q173"/>
    <mergeCell ref="Q178:Q179"/>
    <mergeCell ref="Q181:Q183"/>
    <mergeCell ref="Q184:Q185"/>
    <mergeCell ref="Q191:Q193"/>
    <mergeCell ref="Q194:Q196"/>
    <mergeCell ref="Q198:Q199"/>
    <mergeCell ref="Q200:Q201"/>
    <mergeCell ref="Q203:Q204"/>
    <mergeCell ref="Q205:Q206"/>
    <mergeCell ref="Q208:Q210"/>
    <mergeCell ref="Q211:Q213"/>
    <mergeCell ref="Q215:Q216"/>
    <mergeCell ref="Q218:Q219"/>
    <mergeCell ref="Q220:Q221"/>
    <mergeCell ref="Q222:Q223"/>
    <mergeCell ref="Q224:Q225"/>
    <mergeCell ref="Q226:Q228"/>
    <mergeCell ref="Q229:Q230"/>
    <mergeCell ref="Q233:Q234"/>
    <mergeCell ref="Q235:Q237"/>
    <mergeCell ref="Q238:Q239"/>
    <mergeCell ref="Q240:Q241"/>
    <mergeCell ref="Q242:Q243"/>
    <mergeCell ref="Q244:Q245"/>
    <mergeCell ref="Q246:Q247"/>
    <mergeCell ref="Q249:Q250"/>
    <mergeCell ref="Q251:Q254"/>
    <mergeCell ref="Q256:Q258"/>
    <mergeCell ref="Q259:Q260"/>
    <mergeCell ref="Q261:Q262"/>
    <mergeCell ref="Q263:Q265"/>
    <mergeCell ref="Q266:Q267"/>
    <mergeCell ref="Q268:Q269"/>
    <mergeCell ref="Q270:Q271"/>
    <mergeCell ref="Q273:Q276"/>
    <mergeCell ref="Q277:Q279"/>
    <mergeCell ref="Q280:Q282"/>
    <mergeCell ref="Q285:Q288"/>
    <mergeCell ref="Q289:Q292"/>
    <mergeCell ref="Q293:Q295"/>
    <mergeCell ref="Q299:Q300"/>
    <mergeCell ref="Q301:Q302"/>
    <mergeCell ref="Q303:Q304"/>
    <mergeCell ref="Q305:Q306"/>
    <mergeCell ref="Q307:Q308"/>
    <mergeCell ref="Q309:Q311"/>
    <mergeCell ref="Q312:Q313"/>
    <mergeCell ref="Q314:Q316"/>
    <mergeCell ref="Q317:Q319"/>
    <mergeCell ref="Q320:Q322"/>
    <mergeCell ref="Q324:Q325"/>
    <mergeCell ref="Q326:Q327"/>
    <mergeCell ref="Q332:Q333"/>
    <mergeCell ref="Q335:Q337"/>
    <mergeCell ref="Q338:Q340"/>
    <mergeCell ref="Q341:Q343"/>
    <mergeCell ref="Q344:Q345"/>
    <mergeCell ref="Q346:Q347"/>
    <mergeCell ref="Q348:Q350"/>
    <mergeCell ref="Q351:Q353"/>
    <mergeCell ref="Q354:Q355"/>
    <mergeCell ref="Q356:Q358"/>
    <mergeCell ref="Q361:Q363"/>
    <mergeCell ref="Q365:Q367"/>
    <mergeCell ref="Q368:Q370"/>
    <mergeCell ref="R3:R4"/>
    <mergeCell ref="R10:R11"/>
    <mergeCell ref="R15:R17"/>
    <mergeCell ref="R19:R20"/>
    <mergeCell ref="R23:R24"/>
    <mergeCell ref="R25:R26"/>
    <mergeCell ref="R27:R29"/>
    <mergeCell ref="R30:R31"/>
    <mergeCell ref="R32:R33"/>
    <mergeCell ref="R34:R36"/>
    <mergeCell ref="R37:R39"/>
    <mergeCell ref="R40:R42"/>
    <mergeCell ref="R43:R44"/>
    <mergeCell ref="R47:R48"/>
    <mergeCell ref="R50:R51"/>
    <mergeCell ref="R53:R54"/>
    <mergeCell ref="R55:R56"/>
    <mergeCell ref="R59:R62"/>
    <mergeCell ref="R63:R64"/>
    <mergeCell ref="R65:R67"/>
    <mergeCell ref="R70:R71"/>
    <mergeCell ref="R73:R76"/>
    <mergeCell ref="R80:R82"/>
    <mergeCell ref="R84:R86"/>
    <mergeCell ref="R87:R88"/>
    <mergeCell ref="R90:R93"/>
    <mergeCell ref="R96:R99"/>
    <mergeCell ref="R101:R102"/>
    <mergeCell ref="R124:R125"/>
    <mergeCell ref="R126:R129"/>
    <mergeCell ref="R131:R132"/>
    <mergeCell ref="R133:R134"/>
    <mergeCell ref="R135:R137"/>
    <mergeCell ref="R139:R140"/>
    <mergeCell ref="R141:R142"/>
    <mergeCell ref="R143:R144"/>
    <mergeCell ref="R146:R147"/>
    <mergeCell ref="R149:R150"/>
    <mergeCell ref="R151:R153"/>
    <mergeCell ref="R154:R157"/>
    <mergeCell ref="R158:R159"/>
    <mergeCell ref="R160:R163"/>
    <mergeCell ref="R171:R173"/>
    <mergeCell ref="R178:R179"/>
    <mergeCell ref="R181:R183"/>
    <mergeCell ref="R184:R185"/>
    <mergeCell ref="R191:R193"/>
    <mergeCell ref="R194:R196"/>
    <mergeCell ref="R198:R199"/>
    <mergeCell ref="R200:R201"/>
    <mergeCell ref="R203:R204"/>
    <mergeCell ref="R205:R206"/>
    <mergeCell ref="R208:R210"/>
    <mergeCell ref="R211:R213"/>
    <mergeCell ref="R215:R216"/>
    <mergeCell ref="R218:R219"/>
    <mergeCell ref="R220:R221"/>
    <mergeCell ref="R222:R223"/>
    <mergeCell ref="R224:R225"/>
    <mergeCell ref="R226:R228"/>
    <mergeCell ref="R229:R230"/>
    <mergeCell ref="R233:R234"/>
    <mergeCell ref="R235:R237"/>
    <mergeCell ref="R238:R239"/>
    <mergeCell ref="R240:R241"/>
    <mergeCell ref="R242:R243"/>
    <mergeCell ref="R244:R245"/>
    <mergeCell ref="R246:R247"/>
    <mergeCell ref="R249:R250"/>
    <mergeCell ref="R251:R254"/>
    <mergeCell ref="R256:R258"/>
    <mergeCell ref="R259:R260"/>
    <mergeCell ref="R261:R262"/>
    <mergeCell ref="R263:R265"/>
    <mergeCell ref="R266:R267"/>
    <mergeCell ref="R268:R269"/>
    <mergeCell ref="R270:R271"/>
    <mergeCell ref="R273:R276"/>
    <mergeCell ref="R277:R279"/>
    <mergeCell ref="R280:R282"/>
    <mergeCell ref="R285:R288"/>
    <mergeCell ref="R289:R292"/>
    <mergeCell ref="R293:R295"/>
    <mergeCell ref="R299:R300"/>
    <mergeCell ref="R301:R302"/>
    <mergeCell ref="R303:R304"/>
    <mergeCell ref="R305:R306"/>
    <mergeCell ref="R307:R308"/>
    <mergeCell ref="R309:R311"/>
    <mergeCell ref="R312:R313"/>
    <mergeCell ref="R314:R316"/>
    <mergeCell ref="R317:R319"/>
    <mergeCell ref="R320:R322"/>
    <mergeCell ref="R324:R325"/>
    <mergeCell ref="R326:R327"/>
    <mergeCell ref="R332:R333"/>
    <mergeCell ref="R335:R337"/>
    <mergeCell ref="R338:R340"/>
    <mergeCell ref="R341:R343"/>
    <mergeCell ref="R344:R345"/>
    <mergeCell ref="R346:R347"/>
    <mergeCell ref="R348:R350"/>
    <mergeCell ref="R351:R353"/>
    <mergeCell ref="R354:R355"/>
    <mergeCell ref="R356:R358"/>
    <mergeCell ref="R361:R363"/>
    <mergeCell ref="R365:R367"/>
    <mergeCell ref="R368:R370"/>
    <mergeCell ref="S3:S4"/>
    <mergeCell ref="S10:S11"/>
    <mergeCell ref="S15:S17"/>
    <mergeCell ref="S19:S20"/>
    <mergeCell ref="S23:S24"/>
    <mergeCell ref="S25:S26"/>
    <mergeCell ref="S27:S29"/>
    <mergeCell ref="S30:S31"/>
    <mergeCell ref="S32:S33"/>
    <mergeCell ref="S34:S36"/>
    <mergeCell ref="S37:S39"/>
    <mergeCell ref="S40:S42"/>
    <mergeCell ref="S43:S44"/>
    <mergeCell ref="S47:S48"/>
    <mergeCell ref="S50:S51"/>
    <mergeCell ref="S53:S54"/>
    <mergeCell ref="S55:S56"/>
    <mergeCell ref="S59:S62"/>
    <mergeCell ref="S63:S64"/>
    <mergeCell ref="S65:S67"/>
    <mergeCell ref="S70:S71"/>
    <mergeCell ref="S73:S76"/>
    <mergeCell ref="S80:S82"/>
    <mergeCell ref="S84:S86"/>
    <mergeCell ref="S87:S88"/>
    <mergeCell ref="S90:S93"/>
    <mergeCell ref="S96:S99"/>
    <mergeCell ref="S101:S102"/>
    <mergeCell ref="S124:S125"/>
    <mergeCell ref="S126:S129"/>
    <mergeCell ref="S131:S132"/>
    <mergeCell ref="S133:S134"/>
    <mergeCell ref="S135:S137"/>
    <mergeCell ref="S139:S140"/>
    <mergeCell ref="S141:S142"/>
    <mergeCell ref="S143:S144"/>
    <mergeCell ref="S146:S147"/>
    <mergeCell ref="S149:S150"/>
    <mergeCell ref="S151:S153"/>
    <mergeCell ref="S154:S157"/>
    <mergeCell ref="S158:S159"/>
    <mergeCell ref="S160:S163"/>
    <mergeCell ref="S171:S173"/>
    <mergeCell ref="S178:S179"/>
    <mergeCell ref="S181:S183"/>
    <mergeCell ref="S184:S185"/>
    <mergeCell ref="S191:S193"/>
    <mergeCell ref="S194:S196"/>
    <mergeCell ref="S198:S199"/>
    <mergeCell ref="S200:S201"/>
    <mergeCell ref="S203:S204"/>
    <mergeCell ref="S205:S206"/>
    <mergeCell ref="S208:S210"/>
    <mergeCell ref="S211:S213"/>
    <mergeCell ref="S215:S216"/>
    <mergeCell ref="S218:S219"/>
    <mergeCell ref="S220:S221"/>
    <mergeCell ref="S222:S223"/>
    <mergeCell ref="S224:S225"/>
    <mergeCell ref="S226:S228"/>
    <mergeCell ref="S229:S230"/>
    <mergeCell ref="S233:S234"/>
    <mergeCell ref="S235:S237"/>
    <mergeCell ref="S238:S239"/>
    <mergeCell ref="S240:S241"/>
    <mergeCell ref="S242:S243"/>
    <mergeCell ref="S244:S245"/>
    <mergeCell ref="S246:S247"/>
    <mergeCell ref="S249:S250"/>
    <mergeCell ref="S251:S254"/>
    <mergeCell ref="S256:S258"/>
    <mergeCell ref="S259:S260"/>
    <mergeCell ref="S261:S262"/>
    <mergeCell ref="S263:S265"/>
    <mergeCell ref="S266:S267"/>
    <mergeCell ref="S268:S269"/>
    <mergeCell ref="S270:S271"/>
    <mergeCell ref="S273:S276"/>
    <mergeCell ref="S277:S279"/>
    <mergeCell ref="S280:S282"/>
    <mergeCell ref="S285:S288"/>
    <mergeCell ref="S289:S292"/>
    <mergeCell ref="S293:S295"/>
    <mergeCell ref="S299:S300"/>
    <mergeCell ref="S301:S302"/>
    <mergeCell ref="S303:S304"/>
    <mergeCell ref="S305:S306"/>
    <mergeCell ref="S307:S308"/>
    <mergeCell ref="S309:S311"/>
    <mergeCell ref="S312:S313"/>
    <mergeCell ref="S314:S316"/>
    <mergeCell ref="S317:S319"/>
    <mergeCell ref="S320:S322"/>
    <mergeCell ref="S324:S325"/>
    <mergeCell ref="S326:S327"/>
    <mergeCell ref="S332:S333"/>
    <mergeCell ref="S335:S337"/>
    <mergeCell ref="S338:S340"/>
    <mergeCell ref="S341:S343"/>
    <mergeCell ref="S344:S345"/>
    <mergeCell ref="S346:S347"/>
    <mergeCell ref="S348:S350"/>
    <mergeCell ref="S351:S353"/>
    <mergeCell ref="S354:S355"/>
    <mergeCell ref="S356:S358"/>
    <mergeCell ref="S361:S363"/>
    <mergeCell ref="S365:S367"/>
    <mergeCell ref="S368:S370"/>
    <mergeCell ref="T2:T4"/>
    <mergeCell ref="T10:T11"/>
    <mergeCell ref="T15:T17"/>
    <mergeCell ref="T19:T20"/>
    <mergeCell ref="T23:T24"/>
    <mergeCell ref="T25:T26"/>
    <mergeCell ref="T27:T29"/>
    <mergeCell ref="T30:T31"/>
    <mergeCell ref="T32:T33"/>
    <mergeCell ref="T34:T36"/>
    <mergeCell ref="T37:T39"/>
    <mergeCell ref="T40:T42"/>
    <mergeCell ref="T43:T44"/>
    <mergeCell ref="T47:T48"/>
    <mergeCell ref="T50:T51"/>
    <mergeCell ref="T53:T54"/>
    <mergeCell ref="T55:T56"/>
    <mergeCell ref="T59:T62"/>
    <mergeCell ref="T63:T64"/>
    <mergeCell ref="T65:T67"/>
    <mergeCell ref="T70:T71"/>
    <mergeCell ref="T73:T76"/>
    <mergeCell ref="T80:T82"/>
    <mergeCell ref="T84:T86"/>
    <mergeCell ref="T87:T88"/>
    <mergeCell ref="T90:T93"/>
    <mergeCell ref="T96:T99"/>
    <mergeCell ref="T101:T102"/>
    <mergeCell ref="T119:T121"/>
    <mergeCell ref="T122:T123"/>
    <mergeCell ref="T124:T125"/>
    <mergeCell ref="T126:T129"/>
    <mergeCell ref="T131:T132"/>
    <mergeCell ref="T133:T134"/>
    <mergeCell ref="T135:T137"/>
    <mergeCell ref="T139:T140"/>
    <mergeCell ref="T141:T142"/>
    <mergeCell ref="T143:T144"/>
    <mergeCell ref="T146:T147"/>
    <mergeCell ref="T149:T150"/>
    <mergeCell ref="T151:T153"/>
    <mergeCell ref="T154:T157"/>
    <mergeCell ref="T158:T159"/>
    <mergeCell ref="T160:T163"/>
    <mergeCell ref="T171:T173"/>
    <mergeCell ref="T178:T179"/>
    <mergeCell ref="T181:T183"/>
    <mergeCell ref="T184:T185"/>
    <mergeCell ref="T191:T193"/>
    <mergeCell ref="T194:T196"/>
    <mergeCell ref="T198:T199"/>
    <mergeCell ref="T200:T201"/>
    <mergeCell ref="T203:T204"/>
    <mergeCell ref="T205:T206"/>
    <mergeCell ref="T208:T210"/>
    <mergeCell ref="T211:T213"/>
    <mergeCell ref="T215:T216"/>
    <mergeCell ref="T218:T219"/>
    <mergeCell ref="T220:T221"/>
    <mergeCell ref="T222:T223"/>
    <mergeCell ref="T224:T225"/>
    <mergeCell ref="T226:T228"/>
    <mergeCell ref="T229:T230"/>
    <mergeCell ref="T233:T234"/>
    <mergeCell ref="T235:T237"/>
    <mergeCell ref="T238:T239"/>
    <mergeCell ref="T240:T241"/>
    <mergeCell ref="T242:T243"/>
    <mergeCell ref="T244:T245"/>
    <mergeCell ref="T246:T247"/>
    <mergeCell ref="T249:T250"/>
    <mergeCell ref="T251:T254"/>
    <mergeCell ref="T256:T258"/>
    <mergeCell ref="T259:T260"/>
    <mergeCell ref="T261:T262"/>
    <mergeCell ref="T263:T265"/>
    <mergeCell ref="T266:T267"/>
    <mergeCell ref="T268:T269"/>
    <mergeCell ref="T270:T271"/>
    <mergeCell ref="T273:T276"/>
    <mergeCell ref="T277:T279"/>
    <mergeCell ref="T280:T282"/>
    <mergeCell ref="T285:T288"/>
    <mergeCell ref="T289:T292"/>
    <mergeCell ref="T293:T295"/>
    <mergeCell ref="T299:T300"/>
    <mergeCell ref="T301:T302"/>
    <mergeCell ref="T303:T304"/>
    <mergeCell ref="T305:T306"/>
    <mergeCell ref="T307:T308"/>
    <mergeCell ref="T309:T311"/>
    <mergeCell ref="T312:T313"/>
    <mergeCell ref="T314:T316"/>
    <mergeCell ref="T317:T319"/>
    <mergeCell ref="T320:T322"/>
    <mergeCell ref="T324:T325"/>
    <mergeCell ref="T326:T327"/>
    <mergeCell ref="T332:T333"/>
    <mergeCell ref="T335:T337"/>
    <mergeCell ref="T338:T340"/>
    <mergeCell ref="T341:T343"/>
    <mergeCell ref="T344:T345"/>
    <mergeCell ref="T346:T347"/>
    <mergeCell ref="T348:T350"/>
    <mergeCell ref="T351:T353"/>
    <mergeCell ref="T354:T355"/>
    <mergeCell ref="T356:T358"/>
    <mergeCell ref="T361:T363"/>
    <mergeCell ref="T365:T367"/>
    <mergeCell ref="T368:T370"/>
  </mergeCells>
  <dataValidations count="3">
    <dataValidation type="list" allowBlank="1" showInputMessage="1" showErrorMessage="1" sqref="I145 I146:I147">
      <formula1>"是,否"</formula1>
    </dataValidation>
    <dataValidation type="list" allowBlank="1" showInputMessage="1" showErrorMessage="1" sqref="K145 K146:K147">
      <formula1>"退休,无业,失业,学生,公职,打工,自由职业,失业后再就业"</formula1>
    </dataValidation>
    <dataValidation type="list" allowBlank="1" showInputMessage="1" showErrorMessage="1" sqref="P146:P147">
      <formula1>"公房,私房,租赁私房,借住直系亲属房,借住非直系亲属房"</formula1>
    </dataValidation>
  </dataValidations>
  <printOptions/>
  <pageMargins left="0.3576388888888889" right="0.3576388888888889" top="0.8027777777777778" bottom="0.8027777777777778" header="0.5" footer="0.5"/>
  <pageSetup horizontalDpi="600" verticalDpi="600" orientation="landscape" paperSize="9" scale="7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2017-06-27T01:30:16Z</cp:lastPrinted>
  <dcterms:created xsi:type="dcterms:W3CDTF">2015-06-18T05:48:19Z</dcterms:created>
  <dcterms:modified xsi:type="dcterms:W3CDTF">2022-02-24T03:47:55Z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2052-11.1.0.9021</vt:lpwstr>
  </property>
</Properties>
</file>