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1类" sheetId="3" r:id="rId1"/>
    <sheet name="2类" sheetId="1" r:id="rId2"/>
    <sheet name="3类" sheetId="2" r:id="rId3"/>
    <sheet name="4类" sheetId="4" r:id="rId4"/>
  </sheets>
  <calcPr calcId="144525"/>
</workbook>
</file>

<file path=xl/sharedStrings.xml><?xml version="1.0" encoding="utf-8"?>
<sst xmlns="http://schemas.openxmlformats.org/spreadsheetml/2006/main" count="1303" uniqueCount="667">
  <si>
    <t xml:space="preserve"> 2020年低收入住房困难公共租赁住房实物配租备案登记表（实物配租）</t>
  </si>
  <si>
    <t>序号</t>
  </si>
  <si>
    <t>审批编号</t>
  </si>
  <si>
    <t>辖区</t>
  </si>
  <si>
    <t>办事处</t>
  </si>
  <si>
    <t>审批批次</t>
  </si>
  <si>
    <t>同住人口</t>
  </si>
  <si>
    <t>家庭成员基本情况</t>
  </si>
  <si>
    <t>家庭收入情况</t>
  </si>
  <si>
    <t>家庭住房情况</t>
  </si>
  <si>
    <t>实物配租情况</t>
  </si>
  <si>
    <t>姓名</t>
  </si>
  <si>
    <t>与户主关系</t>
  </si>
  <si>
    <t>是否在同一户口本上</t>
  </si>
  <si>
    <t>身份证号码</t>
  </si>
  <si>
    <t>工作单位</t>
  </si>
  <si>
    <t>收入情况（月收入)</t>
  </si>
  <si>
    <t>家庭人均月收入</t>
  </si>
  <si>
    <t>享受低保情况</t>
  </si>
  <si>
    <t>拥有住房性质</t>
  </si>
  <si>
    <t>住房住址</t>
  </si>
  <si>
    <t>建筑面积（㎡）</t>
  </si>
  <si>
    <t>人均住房面积（㎡）</t>
  </si>
  <si>
    <t>房源分配位置</t>
  </si>
  <si>
    <t>入住时间</t>
  </si>
  <si>
    <t>低保证号</t>
  </si>
  <si>
    <t>享受低保人数</t>
  </si>
  <si>
    <t>201901010206096</t>
  </si>
  <si>
    <t>顺河</t>
  </si>
  <si>
    <t>宋门</t>
  </si>
  <si>
    <t>2019.1</t>
  </si>
  <si>
    <t>章璐</t>
  </si>
  <si>
    <t>户主</t>
  </si>
  <si>
    <t>是</t>
  </si>
  <si>
    <t>4x0202x9730702002x</t>
  </si>
  <si>
    <t>无</t>
  </si>
  <si>
    <t>借住</t>
  </si>
  <si>
    <t>宋都市场街4号院1-3-6</t>
  </si>
  <si>
    <t>瑞祥嘉园5-5-3-东</t>
  </si>
  <si>
    <t>201701010206369</t>
  </si>
  <si>
    <t>17.1</t>
  </si>
  <si>
    <t>杨靖</t>
  </si>
  <si>
    <t>4x02xxx98x072x0037</t>
  </si>
  <si>
    <t>宋门中街149号</t>
  </si>
  <si>
    <t>瑞祥嘉园5-2-4-东</t>
  </si>
  <si>
    <t>201701010205277</t>
  </si>
  <si>
    <t>铁塔</t>
  </si>
  <si>
    <t>2018年度</t>
  </si>
  <si>
    <t>卞斐</t>
  </si>
  <si>
    <t>4x0203x987x0x200x9</t>
  </si>
  <si>
    <t>开封市第二人民医院</t>
  </si>
  <si>
    <t>2376</t>
  </si>
  <si>
    <t>1292</t>
  </si>
  <si>
    <t>0</t>
  </si>
  <si>
    <t>瑞祥嘉园5-8-6-东</t>
  </si>
  <si>
    <t>魏玉玺</t>
  </si>
  <si>
    <t>妻子</t>
  </si>
  <si>
    <t>4x0202x98804x70x20</t>
  </si>
  <si>
    <t>1500</t>
  </si>
  <si>
    <t>卞梓晗</t>
  </si>
  <si>
    <t>父女</t>
  </si>
  <si>
    <t>4x020320x3x2240060</t>
  </si>
  <si>
    <t>学生</t>
  </si>
  <si>
    <t>201901010206120</t>
  </si>
  <si>
    <t>贾媛</t>
  </si>
  <si>
    <t>4x0203x972xx06xx4X</t>
  </si>
  <si>
    <t>打工</t>
  </si>
  <si>
    <t>宋门中街279</t>
  </si>
  <si>
    <t>瑞祥嘉园4-7-4-东</t>
  </si>
  <si>
    <t>马静雯</t>
  </si>
  <si>
    <t>女儿</t>
  </si>
  <si>
    <t>4x020420020x234022</t>
  </si>
  <si>
    <t>王爱连</t>
  </si>
  <si>
    <t>4x0224x968x0202348</t>
  </si>
  <si>
    <t>租住</t>
  </si>
  <si>
    <t>龙亭区祥和人家</t>
  </si>
  <si>
    <t>金帝新生活1-2-10-中东</t>
  </si>
  <si>
    <t>李嘉琦</t>
  </si>
  <si>
    <t>4x020320000327xx20</t>
  </si>
  <si>
    <t>201901010208015</t>
  </si>
  <si>
    <t>苹果园</t>
  </si>
  <si>
    <t>夏文权</t>
  </si>
  <si>
    <t>4x0203x9640x20x0x9</t>
  </si>
  <si>
    <t>仪北街31-3-10</t>
  </si>
  <si>
    <t>曹门新城11-4-1-西</t>
  </si>
  <si>
    <t>陈爱琴</t>
  </si>
  <si>
    <t>妻</t>
  </si>
  <si>
    <t>4x0204x96x04x64026</t>
  </si>
  <si>
    <t>退休</t>
  </si>
  <si>
    <t>201901010208003</t>
  </si>
  <si>
    <t>李娟</t>
  </si>
  <si>
    <t>4x0202x9740830x029</t>
  </si>
  <si>
    <t>无业（打零工）</t>
  </si>
  <si>
    <t>货场西街2号付76号</t>
  </si>
  <si>
    <t>海盟新城11-1-14-东1</t>
  </si>
  <si>
    <t>201701010205258</t>
  </si>
  <si>
    <t>赵何氏</t>
  </si>
  <si>
    <t>4x0203x9300xx70026</t>
  </si>
  <si>
    <t>电冰箱厂家属楼19-1-12号</t>
  </si>
  <si>
    <t>海盟新城11-1-13-东5</t>
  </si>
  <si>
    <t>201901010207140</t>
  </si>
  <si>
    <t>工业</t>
  </si>
  <si>
    <t>郭惠杰</t>
  </si>
  <si>
    <t>4x0203x9740x24xx6x</t>
  </si>
  <si>
    <t>社会保障卡管理办公室</t>
  </si>
  <si>
    <t>新宋路西段102号院34号楼4单元1号</t>
  </si>
  <si>
    <t>瑞祥嘉园4-4-4-西</t>
  </si>
  <si>
    <t>丁皓洋</t>
  </si>
  <si>
    <t>儿子</t>
  </si>
  <si>
    <t>4x02032004x0x300x2</t>
  </si>
  <si>
    <t>201901010206086</t>
  </si>
  <si>
    <t>赵杭婧</t>
  </si>
  <si>
    <t>4x0204x9920xx8202x</t>
  </si>
  <si>
    <t>金帝新生活1-2-2-中</t>
  </si>
  <si>
    <t>201901010208026</t>
  </si>
  <si>
    <t>阮瑛</t>
  </si>
  <si>
    <t>4x0202x9790x030023</t>
  </si>
  <si>
    <t>苹果园128号楼3单元7号</t>
  </si>
  <si>
    <t>海盟新城11-1-18-东5</t>
  </si>
  <si>
    <t>顾源铭</t>
  </si>
  <si>
    <t>4x020320040x2x00xx</t>
  </si>
  <si>
    <t>12</t>
  </si>
  <si>
    <t>1410204090010</t>
  </si>
  <si>
    <t>禹王台</t>
  </si>
  <si>
    <t>菜市</t>
  </si>
  <si>
    <t>9.1</t>
  </si>
  <si>
    <t>杨金凤</t>
  </si>
  <si>
    <t>4x020xx967x22xxx26</t>
  </si>
  <si>
    <t>1712</t>
  </si>
  <si>
    <t>856</t>
  </si>
  <si>
    <t>公房</t>
  </si>
  <si>
    <t>新门关街90号</t>
  </si>
  <si>
    <t>22.26</t>
  </si>
  <si>
    <t>龙城三期11-1-3-04</t>
  </si>
  <si>
    <t>贾雪</t>
  </si>
  <si>
    <t>4x020x200x0x032024</t>
  </si>
  <si>
    <t>自由职业</t>
  </si>
  <si>
    <t>13</t>
  </si>
  <si>
    <t>201701010402144</t>
  </si>
  <si>
    <t>2</t>
  </si>
  <si>
    <t>孙永明</t>
  </si>
  <si>
    <t>4x020xx964x2x300xX</t>
  </si>
  <si>
    <t>2200</t>
  </si>
  <si>
    <t>1100</t>
  </si>
  <si>
    <t>海盟新城12-3-3-东2</t>
  </si>
  <si>
    <t>梁春红</t>
  </si>
  <si>
    <t>4x020xx968x0x6x06x</t>
  </si>
  <si>
    <t>14</t>
  </si>
  <si>
    <t>1410204120132</t>
  </si>
  <si>
    <t>12.1</t>
  </si>
  <si>
    <t>付建新</t>
  </si>
  <si>
    <t>4x020xx9620904xx3X</t>
  </si>
  <si>
    <t>失业</t>
  </si>
  <si>
    <t>964</t>
  </si>
  <si>
    <t>私</t>
  </si>
  <si>
    <t>新政北街39-3号</t>
  </si>
  <si>
    <t>17.69</t>
  </si>
  <si>
    <t>8.8</t>
  </si>
  <si>
    <t>新海花园2-2-1-东1</t>
  </si>
  <si>
    <t>王爱玲</t>
  </si>
  <si>
    <t>4x020xx9620x07xx23</t>
  </si>
  <si>
    <t>1928</t>
  </si>
  <si>
    <t>201701010402168</t>
  </si>
  <si>
    <t>张洁</t>
  </si>
  <si>
    <t>4x020xx97707280028</t>
  </si>
  <si>
    <t>900</t>
  </si>
  <si>
    <t>475</t>
  </si>
  <si>
    <t>借住直系亲属房</t>
  </si>
  <si>
    <t>二营西街3-2号</t>
  </si>
  <si>
    <t>仁和馨园4-1-15-1</t>
  </si>
  <si>
    <t>李立</t>
  </si>
  <si>
    <t>夫妻</t>
  </si>
  <si>
    <t>4x020xx9740xx600x2</t>
  </si>
  <si>
    <t>1000</t>
  </si>
  <si>
    <t>李玄伯</t>
  </si>
  <si>
    <t>父子</t>
  </si>
  <si>
    <t>4x02xx20040x2x00x2</t>
  </si>
  <si>
    <t>李天烁</t>
  </si>
  <si>
    <t>4x020x20xx090900xx</t>
  </si>
  <si>
    <t>幼儿</t>
  </si>
  <si>
    <t>20170101040073</t>
  </si>
  <si>
    <t>新门关</t>
  </si>
  <si>
    <t>2017</t>
  </si>
  <si>
    <t>郑嘉翔</t>
  </si>
  <si>
    <t>4x0203x9890xx330x2</t>
  </si>
  <si>
    <t>惠西52号</t>
  </si>
  <si>
    <t>祥和嘉苑一期13号楼-4-4-西</t>
  </si>
  <si>
    <t>饶加剑</t>
  </si>
  <si>
    <t>x32x26x993xxxx232x</t>
  </si>
  <si>
    <t>郑饶乐</t>
  </si>
  <si>
    <t>4x020320x6042x004x</t>
  </si>
  <si>
    <t>201901010402036</t>
  </si>
  <si>
    <t>赵正一</t>
  </si>
  <si>
    <t>4x020xx9900x2700xx</t>
  </si>
  <si>
    <t>医院后街172号</t>
  </si>
  <si>
    <t>大河柳苑B区2-2-4-东</t>
  </si>
  <si>
    <t>201901010402035</t>
  </si>
  <si>
    <t>赵丽</t>
  </si>
  <si>
    <t>4x020xx992060x0029</t>
  </si>
  <si>
    <t>西后街68号</t>
  </si>
  <si>
    <t>瑞祥嘉园4-6-5-西</t>
  </si>
  <si>
    <t>201901010403008</t>
  </si>
  <si>
    <t>官坊</t>
  </si>
  <si>
    <t>2019</t>
  </si>
  <si>
    <t>朱甫</t>
  </si>
  <si>
    <t>4x020xx9680928xxx0</t>
  </si>
  <si>
    <t>410205C:GFTL0032</t>
  </si>
  <si>
    <t>3</t>
  </si>
  <si>
    <t>借住公房</t>
  </si>
  <si>
    <t>材料厂东街23号</t>
  </si>
  <si>
    <t>海盟新城11-1-15西北</t>
  </si>
  <si>
    <t>赵秀梅</t>
  </si>
  <si>
    <t>4x0828x97x0802x867</t>
  </si>
  <si>
    <t>201901010403011</t>
  </si>
  <si>
    <t>高群</t>
  </si>
  <si>
    <t>4x020xx97402x3xxxx</t>
  </si>
  <si>
    <t>禹南东街8号楼1单元1号</t>
  </si>
  <si>
    <t>海盟新城11-1-3-西北4户</t>
  </si>
  <si>
    <t>201901010402023</t>
  </si>
  <si>
    <t>何展亮</t>
  </si>
  <si>
    <t>4x020xx969xxx200x9</t>
  </si>
  <si>
    <t>医院前街54-2-2-7号</t>
  </si>
  <si>
    <t>海盟新城11-1-西北4-6</t>
  </si>
  <si>
    <t>201901010404001</t>
  </si>
  <si>
    <t>三里堡</t>
  </si>
  <si>
    <t>潘滢羽</t>
  </si>
  <si>
    <t xml:space="preserve">是 </t>
  </si>
  <si>
    <t>4x0204x989xx06x023</t>
  </si>
  <si>
    <t>公园门街38号</t>
  </si>
  <si>
    <t>海盟新城11-1-西1709</t>
  </si>
  <si>
    <t>黄浩然</t>
  </si>
  <si>
    <t>4x020x20x307x60034</t>
  </si>
  <si>
    <t>23</t>
  </si>
  <si>
    <t>201701010402141</t>
  </si>
  <si>
    <t>1</t>
  </si>
  <si>
    <t>周洪亮</t>
  </si>
  <si>
    <t>4x020xx939092700x4</t>
  </si>
  <si>
    <t>700</t>
  </si>
  <si>
    <t>CY181</t>
  </si>
  <si>
    <t>医院西街8-4号</t>
  </si>
  <si>
    <t>海盟新城11-18-东2</t>
  </si>
  <si>
    <t>18年申请</t>
  </si>
  <si>
    <t>余婷</t>
  </si>
  <si>
    <t>4x020xx97404xx2027</t>
  </si>
  <si>
    <t>民族幼儿园</t>
  </si>
  <si>
    <t xml:space="preserve">借住非直系亲属房
</t>
  </si>
  <si>
    <t>铁北街241-1-3-6-1号</t>
  </si>
  <si>
    <t>海盟新城12-3-2-东2</t>
  </si>
  <si>
    <t>余宥成</t>
  </si>
  <si>
    <t>4x020x20x40xx3003x</t>
  </si>
  <si>
    <t>201801010405015</t>
  </si>
  <si>
    <t>繁塔</t>
  </si>
  <si>
    <t>2018</t>
  </si>
  <si>
    <t>李全胜</t>
  </si>
  <si>
    <t>4x020xx969032x20xx</t>
  </si>
  <si>
    <t>私有</t>
  </si>
  <si>
    <t>繁塔西一街51-2</t>
  </si>
  <si>
    <t>17</t>
  </si>
  <si>
    <t>6</t>
  </si>
  <si>
    <t>瑞祥嘉园4-6-4-西</t>
  </si>
  <si>
    <t>祁绍茹</t>
  </si>
  <si>
    <t>4x0202x9690923002x</t>
  </si>
  <si>
    <t>二棉织</t>
  </si>
  <si>
    <t>李尧</t>
  </si>
  <si>
    <t>4x020xx9940x072x24</t>
  </si>
  <si>
    <t>上学</t>
  </si>
  <si>
    <t>201901010308106</t>
  </si>
  <si>
    <t>鼓楼</t>
  </si>
  <si>
    <t>相国寺</t>
  </si>
  <si>
    <t>刘程</t>
  </si>
  <si>
    <t>4x0204x983082330xx</t>
  </si>
  <si>
    <t>生产中街26号</t>
  </si>
  <si>
    <t>建丰新城13-2-1</t>
  </si>
  <si>
    <t>宋小暖</t>
  </si>
  <si>
    <t>4x0224x988xxx32969</t>
  </si>
  <si>
    <t>刘熙媛</t>
  </si>
  <si>
    <t>4x020420x4xxx4006x</t>
  </si>
  <si>
    <t>幼儿园</t>
  </si>
  <si>
    <t>刘熙姌</t>
  </si>
  <si>
    <t>4x020420x702x3004X</t>
  </si>
  <si>
    <t>201901010304081</t>
  </si>
  <si>
    <t>新华</t>
  </si>
  <si>
    <t>张建民</t>
  </si>
  <si>
    <t>4x0204x96x030920x6</t>
  </si>
  <si>
    <t>打零工</t>
  </si>
  <si>
    <t>新华东街77号附1号</t>
  </si>
  <si>
    <t>海盟新城11-1-1702</t>
  </si>
  <si>
    <t>李惠敏</t>
  </si>
  <si>
    <t>4x02xxx969090x402x</t>
  </si>
  <si>
    <t>201901010307128</t>
  </si>
  <si>
    <t>卧龙</t>
  </si>
  <si>
    <t>郭春荣</t>
  </si>
  <si>
    <t>4x0202x9600x29002x</t>
  </si>
  <si>
    <t>中华街179号付4号</t>
  </si>
  <si>
    <t>龙城三期11-2-6-06</t>
  </si>
  <si>
    <t>201901010309005</t>
  </si>
  <si>
    <t>五一</t>
  </si>
  <si>
    <t>秦兵</t>
  </si>
  <si>
    <t>4x0204x974x20660xx</t>
  </si>
  <si>
    <t>西苑16-4-4</t>
  </si>
  <si>
    <t>新海花园2-2-6-西1</t>
  </si>
  <si>
    <t>秦思怡</t>
  </si>
  <si>
    <t>4x02042002x226602x</t>
  </si>
  <si>
    <t>201501010502038</t>
  </si>
  <si>
    <t>新区</t>
  </si>
  <si>
    <t>梁苑</t>
  </si>
  <si>
    <t>李兴东</t>
  </si>
  <si>
    <t>4x0205x973x20605x4</t>
  </si>
  <si>
    <t>2400</t>
  </si>
  <si>
    <t>975</t>
  </si>
  <si>
    <t>梁苑新村32号楼1单元4号</t>
  </si>
  <si>
    <t>龙成御园二期13-2-3-3</t>
  </si>
  <si>
    <t>方玉英</t>
  </si>
  <si>
    <t>爱人</t>
  </si>
  <si>
    <t>4102211xxxxxxx4228</t>
  </si>
  <si>
    <t>无业</t>
  </si>
  <si>
    <t>李晨瑶</t>
  </si>
  <si>
    <t>410211xxxxxxxx0043</t>
  </si>
  <si>
    <t>李瑞祥</t>
  </si>
  <si>
    <t>410211xxxxxxxx0077</t>
  </si>
  <si>
    <t>201901010209013</t>
  </si>
  <si>
    <t>龙亭</t>
  </si>
  <si>
    <t>大兴</t>
  </si>
  <si>
    <t>19-1</t>
  </si>
  <si>
    <t>夏文伟</t>
  </si>
  <si>
    <t>4x0x0xx97x04x4x557</t>
  </si>
  <si>
    <t>模范商场</t>
  </si>
  <si>
    <t>——</t>
  </si>
  <si>
    <t>博爱胡同23号</t>
  </si>
  <si>
    <t>海盟新城11-1-309</t>
  </si>
  <si>
    <t>候素兰</t>
  </si>
  <si>
    <t>4x0xxxx974060xx0x4</t>
  </si>
  <si>
    <t>公交2公司</t>
  </si>
  <si>
    <t>夏毓彤</t>
  </si>
  <si>
    <t>4x0x0xx0x6xxx50xx5</t>
  </si>
  <si>
    <t>201701010207023</t>
  </si>
  <si>
    <t>午朝门</t>
  </si>
  <si>
    <t>17-1</t>
  </si>
  <si>
    <t>王春玉</t>
  </si>
  <si>
    <t>4x0x0xx96507xxx0xx</t>
  </si>
  <si>
    <t>租赁私房</t>
  </si>
  <si>
    <t>蔡胡同86-1</t>
  </si>
  <si>
    <t>瑞祥嘉园5-1-6-东户</t>
  </si>
  <si>
    <t>201901010219020</t>
  </si>
  <si>
    <t>北道门</t>
  </si>
  <si>
    <t>马凤莲</t>
  </si>
  <si>
    <t>4x0x0xx98008x400xx</t>
  </si>
  <si>
    <t>无梁庵街32号-2</t>
  </si>
  <si>
    <t>海盟新城11-1-东北1-13</t>
  </si>
  <si>
    <t>201901010102021</t>
  </si>
  <si>
    <t>李清亮</t>
  </si>
  <si>
    <t>410211xxxxxxx3039</t>
  </si>
  <si>
    <t>私房</t>
  </si>
  <si>
    <t>卷棚庙门街38-6</t>
  </si>
  <si>
    <t>金丰苑1-6-5-西</t>
  </si>
  <si>
    <t>宋小双</t>
  </si>
  <si>
    <t>4102241xxxxxxx2929</t>
  </si>
  <si>
    <t>李紫钰</t>
  </si>
  <si>
    <t>女</t>
  </si>
  <si>
    <t>4102242xxxxxxx0160</t>
  </si>
  <si>
    <t>李旻翰</t>
  </si>
  <si>
    <t>子</t>
  </si>
  <si>
    <t>41020xxxxxxxxxx0016</t>
  </si>
  <si>
    <t>201901010203167</t>
  </si>
  <si>
    <t>清平</t>
  </si>
  <si>
    <t>白宁</t>
  </si>
  <si>
    <t>410203xxxxxxxx1024</t>
  </si>
  <si>
    <t>维中前街64号</t>
  </si>
  <si>
    <t>海盟新城12-3-8-东2</t>
  </si>
  <si>
    <t>白霜絮</t>
  </si>
  <si>
    <t>子女</t>
  </si>
  <si>
    <t>410203xxxxxxxx140</t>
  </si>
  <si>
    <t xml:space="preserve">  2020年住房困难公共租赁住房实物配租备案登记表（实物配租）</t>
  </si>
  <si>
    <t>获得保障资格审批批次</t>
  </si>
  <si>
    <t>面积</t>
  </si>
  <si>
    <t>201802010206334</t>
  </si>
  <si>
    <t>贾雪花</t>
  </si>
  <si>
    <t>申请人</t>
  </si>
  <si>
    <t>41x2x41964x2x81x27</t>
  </si>
  <si>
    <t>借住非直系亲属</t>
  </si>
  <si>
    <t>公园路东街10-1-4-101</t>
  </si>
  <si>
    <t>金帝新生活6-1-1-中西</t>
  </si>
  <si>
    <t>马秋根</t>
  </si>
  <si>
    <t>配偶</t>
  </si>
  <si>
    <t>41x2x419631xx81x11</t>
  </si>
  <si>
    <t>闫秋风</t>
  </si>
  <si>
    <t>41x2xx19671xx81x27</t>
  </si>
  <si>
    <t>蔚蓝加州28楼42号车库</t>
  </si>
  <si>
    <t>金帝新生活1-2-11-东</t>
  </si>
  <si>
    <t>曹门</t>
  </si>
  <si>
    <t>陆宇杰</t>
  </si>
  <si>
    <t>41x2x219621xx2xx34</t>
  </si>
  <si>
    <t>侯家胡同7号</t>
  </si>
  <si>
    <t>金帝新生活5-1-10-西</t>
  </si>
  <si>
    <t>201502010208222</t>
  </si>
  <si>
    <t>2015</t>
  </si>
  <si>
    <t>刘桂云</t>
  </si>
  <si>
    <t>41x2x4194xx11x1x21</t>
  </si>
  <si>
    <t>苹东11号楼1单元11号</t>
  </si>
  <si>
    <t>建丰新城11-1-5-1</t>
  </si>
  <si>
    <t>王威</t>
  </si>
  <si>
    <t>41x2x32xx3xx212x26</t>
  </si>
  <si>
    <t>明伦街85号</t>
  </si>
  <si>
    <t>海盟新城12-2-1-西3</t>
  </si>
  <si>
    <t>李宁</t>
  </si>
  <si>
    <t>41x2x3197711111x23</t>
  </si>
  <si>
    <t>王珮琪</t>
  </si>
  <si>
    <t>长女</t>
  </si>
  <si>
    <t>41x2x32xx41x31xx64</t>
  </si>
  <si>
    <t>王珮瑶</t>
  </si>
  <si>
    <t>二女儿</t>
  </si>
  <si>
    <t>41x2x32x17x119xx6x</t>
  </si>
  <si>
    <t>朱红英</t>
  </si>
  <si>
    <t>41x2xx1966x1x41x26</t>
  </si>
  <si>
    <t>双龙巷68号</t>
  </si>
  <si>
    <t>海盟新城12-1-3-西3</t>
  </si>
  <si>
    <t>201502010207560</t>
  </si>
  <si>
    <t xml:space="preserve"> 2018年度</t>
  </si>
  <si>
    <t>苏其乐</t>
  </si>
  <si>
    <t xml:space="preserve"> 申请人</t>
  </si>
  <si>
    <t>41x2x319x9xx182x3X</t>
  </si>
  <si>
    <t>新宋路西段102-2-3-4</t>
  </si>
  <si>
    <t>海盟新城12-3-9-东1</t>
  </si>
  <si>
    <t>柴腊梅</t>
  </si>
  <si>
    <t>41x2xx1961x1161x21</t>
  </si>
  <si>
    <t>201802010205315</t>
  </si>
  <si>
    <t>张建芳</t>
  </si>
  <si>
    <t>41x2x21966x1x91x22</t>
  </si>
  <si>
    <t>豆芽街商住楼4单元3层北户</t>
  </si>
  <si>
    <t>海盟新城12-3-8-西1</t>
  </si>
  <si>
    <t>王萍</t>
  </si>
  <si>
    <t>41x2x3196xx1211x23</t>
  </si>
  <si>
    <t>顺河南街2号楼5楼1号</t>
  </si>
  <si>
    <t>借住非直系亲属房</t>
  </si>
  <si>
    <t>海盟新城12-3-5-西1</t>
  </si>
  <si>
    <t>201802010206386</t>
  </si>
  <si>
    <t>程彦梅</t>
  </si>
  <si>
    <t>412326197312x93323</t>
  </si>
  <si>
    <t>新宋路北街8-1-404</t>
  </si>
  <si>
    <t>海盟新城12-3-3-西1</t>
  </si>
  <si>
    <t>陈渊</t>
  </si>
  <si>
    <t>41x2xx19711114xx34</t>
  </si>
  <si>
    <t>开封市顺河回族区城市经典花园小区6号楼1单元5号</t>
  </si>
  <si>
    <t>鼎宇馨港14-1-3-东G-2</t>
  </si>
  <si>
    <t>陈蕙心</t>
  </si>
  <si>
    <t>41x2x32x17x7x3xx84</t>
  </si>
  <si>
    <t>陈珂心</t>
  </si>
  <si>
    <t>41x2x32x17x7x3x1xx</t>
  </si>
  <si>
    <t>马建一</t>
  </si>
  <si>
    <t>否</t>
  </si>
  <si>
    <t>41x22219791231xx26</t>
  </si>
  <si>
    <t>202002010203011</t>
  </si>
  <si>
    <t>王振宇</t>
  </si>
  <si>
    <t>女婿</t>
  </si>
  <si>
    <t>41x2x31969xx1xxx16</t>
  </si>
  <si>
    <t>市商务局</t>
  </si>
  <si>
    <t>富乾公寓E-1-16-2</t>
  </si>
  <si>
    <t>201502010402140</t>
  </si>
  <si>
    <t>谷花玲</t>
  </si>
  <si>
    <t>41x2xx1969x3142x4X</t>
  </si>
  <si>
    <t>二营后街142号</t>
  </si>
  <si>
    <t>海盟12-3-17-东3</t>
  </si>
  <si>
    <t>武佩鲜</t>
  </si>
  <si>
    <t>夫</t>
  </si>
  <si>
    <t>41x2x21973x3211x1x</t>
  </si>
  <si>
    <t>武宸名</t>
  </si>
  <si>
    <t>41x2xx2xx41226xx16</t>
  </si>
  <si>
    <t>失独申请</t>
  </si>
  <si>
    <t>郭瑛</t>
  </si>
  <si>
    <t>前夫</t>
  </si>
  <si>
    <t>41x2xx19x8x9172x29</t>
  </si>
  <si>
    <t>铁北街77-3号</t>
  </si>
  <si>
    <t>新海花园2-2-1-西2</t>
  </si>
  <si>
    <t>可钶子瀚</t>
  </si>
  <si>
    <t>非亲属</t>
  </si>
  <si>
    <t>41x2xx2x141228xx7x</t>
  </si>
  <si>
    <t>代玉杰</t>
  </si>
  <si>
    <t>41x2x319x2112x1x12</t>
  </si>
  <si>
    <t>草市街69号</t>
  </si>
  <si>
    <t>海盟新城12-3-12-西3</t>
  </si>
  <si>
    <t>刘花</t>
  </si>
  <si>
    <t>41x2x419xx11xx4x27</t>
  </si>
  <si>
    <t>东后街141号</t>
  </si>
  <si>
    <t>大河柳苑A4-1-3-西</t>
  </si>
  <si>
    <t>18年新申请</t>
  </si>
  <si>
    <t>18.1</t>
  </si>
  <si>
    <t>薛桂云</t>
  </si>
  <si>
    <t>41x2x21963x621xx27</t>
  </si>
  <si>
    <t>借住非直系亲戚</t>
  </si>
  <si>
    <t>海盟12-1-3-西3</t>
  </si>
  <si>
    <t>201802010304591</t>
  </si>
  <si>
    <t>州桥</t>
  </si>
  <si>
    <t>赵文发</t>
  </si>
  <si>
    <t>41x2x2197xx6xx1x1x</t>
  </si>
  <si>
    <t>五一办事处</t>
  </si>
  <si>
    <t>大纸坊街77号</t>
  </si>
  <si>
    <t>金帝新生活9-1-3-西</t>
  </si>
  <si>
    <t>201802010308235</t>
  </si>
  <si>
    <t>韩梦雯</t>
  </si>
  <si>
    <t>41x2x41992x63xxx23</t>
  </si>
  <si>
    <t>后保定巷37号</t>
  </si>
  <si>
    <t>世博紫园1-1-5-3</t>
  </si>
  <si>
    <t>201802010308267</t>
  </si>
  <si>
    <t>李想</t>
  </si>
  <si>
    <t>41x2x4199612x31x13</t>
  </si>
  <si>
    <t>中华街96号</t>
  </si>
  <si>
    <t>建丰新城10-1-10-5</t>
  </si>
  <si>
    <t>201502010307087</t>
  </si>
  <si>
    <t>西司</t>
  </si>
  <si>
    <t>刘婷婷</t>
  </si>
  <si>
    <t>41x2x419921212xx29</t>
  </si>
  <si>
    <t>油坊街40号</t>
  </si>
  <si>
    <t>海盟新城12-2-13-西3</t>
  </si>
  <si>
    <t>201802010307116</t>
  </si>
  <si>
    <t>席磊</t>
  </si>
  <si>
    <t>41x2x4199xx4x2xx1x</t>
  </si>
  <si>
    <t>福寿胡同25号</t>
  </si>
  <si>
    <t>富乾公寓E-2-16-7</t>
  </si>
  <si>
    <t>201802010304525</t>
  </si>
  <si>
    <t>姚金磊</t>
  </si>
  <si>
    <t>本人</t>
  </si>
  <si>
    <t>41x2x4198xx9182x11</t>
  </si>
  <si>
    <t>宏学街19-2-1号</t>
  </si>
  <si>
    <t>海盟新城12-2-17-东1</t>
  </si>
  <si>
    <t>刘惠</t>
  </si>
  <si>
    <t>61x63x1984122xx246</t>
  </si>
  <si>
    <t xml:space="preserve">无业 </t>
  </si>
  <si>
    <t>201902010306004</t>
  </si>
  <si>
    <t>邢玉婷</t>
  </si>
  <si>
    <t>侄女</t>
  </si>
  <si>
    <t>41x2x41983x7263x24</t>
  </si>
  <si>
    <t>市民之家不动产登记中心</t>
  </si>
  <si>
    <t>存德里街6号</t>
  </si>
  <si>
    <t>富乾公寓B-2-8-6</t>
  </si>
  <si>
    <t>冯  冉</t>
  </si>
  <si>
    <t>其他</t>
  </si>
  <si>
    <t>41x2x41984x1x34x17</t>
  </si>
  <si>
    <t>电信股份有限公司开封分公司</t>
  </si>
  <si>
    <t>冯怡涵</t>
  </si>
  <si>
    <t>41x2x42x1xx2x9xx47</t>
  </si>
  <si>
    <t>201902010305005</t>
  </si>
  <si>
    <t>邵文博</t>
  </si>
  <si>
    <t>41x2xx1983x419xx24</t>
  </si>
  <si>
    <t>借助</t>
  </si>
  <si>
    <t>鼓楼区大王屯东街15号楼2单元9号</t>
  </si>
  <si>
    <t>富乾公寓B-2-14-7</t>
  </si>
  <si>
    <t>张弛</t>
  </si>
  <si>
    <t>41x2x419831xx4xx1X</t>
  </si>
  <si>
    <t>张佳慧</t>
  </si>
  <si>
    <t>外孙女</t>
  </si>
  <si>
    <t>41x2x42x14x9x6xx62</t>
  </si>
  <si>
    <t>20180201050062</t>
  </si>
  <si>
    <t>宋城</t>
  </si>
  <si>
    <t>李军</t>
  </si>
  <si>
    <t>41020419681012601x</t>
  </si>
  <si>
    <t>康平家园19-302</t>
  </si>
  <si>
    <t>鼎宇新港15号楼6层西G2</t>
  </si>
  <si>
    <t>李星果</t>
  </si>
  <si>
    <t>孙女</t>
  </si>
  <si>
    <t>410x01x00710x400x6</t>
  </si>
  <si>
    <t>20190201050632</t>
  </si>
  <si>
    <t>4</t>
  </si>
  <si>
    <t>戚震</t>
  </si>
  <si>
    <t>41x7x8197809191x30</t>
  </si>
  <si>
    <t>文绣花园2号楼3单元301</t>
  </si>
  <si>
    <t>金帝新生活9-2-
3-西</t>
  </si>
  <si>
    <t>朱玉萍</t>
  </si>
  <si>
    <t>儿媳</t>
  </si>
  <si>
    <t>41x7x8197311191xx5</t>
  </si>
  <si>
    <t>戚豪杰</t>
  </si>
  <si>
    <t>孙子</t>
  </si>
  <si>
    <t>41x7x8x00003131x17</t>
  </si>
  <si>
    <t>戚小宇</t>
  </si>
  <si>
    <t>41x7x819970x071x46</t>
  </si>
  <si>
    <t>201902010504002</t>
  </si>
  <si>
    <t>城西</t>
  </si>
  <si>
    <t>王慧玲</t>
  </si>
  <si>
    <t>410x05196x01x605x7</t>
  </si>
  <si>
    <t>黄汴河中街8-中-3-中</t>
  </si>
  <si>
    <t>新海花园1-3-11-西2</t>
  </si>
  <si>
    <t>201902010504023</t>
  </si>
  <si>
    <t>王慧君</t>
  </si>
  <si>
    <t>410x03196703xx1541</t>
  </si>
  <si>
    <t>金康苑12号楼西201号</t>
  </si>
  <si>
    <t>富乾公寓d-1-14-1</t>
  </si>
  <si>
    <t>201902010504046</t>
  </si>
  <si>
    <t>陈曦</t>
  </si>
  <si>
    <t>410x03195401171513</t>
  </si>
  <si>
    <t>黄汴河中街10号5号楼1层9号</t>
  </si>
  <si>
    <t>富乾公寓b-1-5-2</t>
  </si>
  <si>
    <t>201802010202063</t>
  </si>
  <si>
    <t>北书店</t>
  </si>
  <si>
    <t>2018-1</t>
  </si>
  <si>
    <t>时美芳</t>
  </si>
  <si>
    <t>410x40196504xxx0xX</t>
  </si>
  <si>
    <t>借住非直系</t>
  </si>
  <si>
    <t>县街33号院华苑小区12号楼1单元6号</t>
  </si>
  <si>
    <t>海盟新城12-1-10-东1</t>
  </si>
  <si>
    <t xml:space="preserve">   2020年城镇外来务工家庭公共租赁住房实物配租备案登记表</t>
  </si>
  <si>
    <t>实物配租分配批次</t>
  </si>
  <si>
    <t>2019030103001</t>
  </si>
  <si>
    <t>开封安昱工程质量检测有限公司</t>
  </si>
  <si>
    <t>焦春生</t>
  </si>
  <si>
    <t>41x9x819751x3xxx38</t>
  </si>
  <si>
    <t>59.82</t>
  </si>
  <si>
    <t>富乾公寓D-1-16-5</t>
  </si>
  <si>
    <t>郭金焕</t>
  </si>
  <si>
    <t>41x9x81978x6x73141</t>
  </si>
  <si>
    <t>焦建袆</t>
  </si>
  <si>
    <t>长子</t>
  </si>
  <si>
    <t>4113x7xx1111xx537x</t>
  </si>
  <si>
    <t>焦文轩</t>
  </si>
  <si>
    <t>次子</t>
  </si>
  <si>
    <t>4113x7xx16x917x11X</t>
  </si>
  <si>
    <t>2019030103002</t>
  </si>
  <si>
    <t>焦春柯</t>
  </si>
  <si>
    <t>4113x919811x3xx816</t>
  </si>
  <si>
    <t>富乾公寓D-2-15-1</t>
  </si>
  <si>
    <t>康秀娟</t>
  </si>
  <si>
    <t>4113x9198611x93166</t>
  </si>
  <si>
    <t>焦梓轩</t>
  </si>
  <si>
    <t>4113x9xxx611x8x81x</t>
  </si>
  <si>
    <t>焦梓铭</t>
  </si>
  <si>
    <t>4113x7xx13x417x819</t>
  </si>
  <si>
    <t>2019030103003</t>
  </si>
  <si>
    <t>陈宏伟</t>
  </si>
  <si>
    <t>41x9x81968x4x5xx15</t>
  </si>
  <si>
    <t>富乾公寓C-1-15-西2</t>
  </si>
  <si>
    <t>焦春远</t>
  </si>
  <si>
    <t>41x9x8197xx813x383</t>
  </si>
  <si>
    <t>陈仁浩</t>
  </si>
  <si>
    <t>41x3x7xx131xx3x333</t>
  </si>
  <si>
    <t>2019030103004</t>
  </si>
  <si>
    <t>焦春潮</t>
  </si>
  <si>
    <t>41x9x819781xx6xx31</t>
  </si>
  <si>
    <t>58.8</t>
  </si>
  <si>
    <t>富乾公寓E-1-6-7</t>
  </si>
  <si>
    <t>刘悦</t>
  </si>
  <si>
    <t>3x11xx198xx5151xxx</t>
  </si>
  <si>
    <t>焦启航</t>
  </si>
  <si>
    <t>3x11xxxxx91xx81x15</t>
  </si>
  <si>
    <t>2019030103005</t>
  </si>
  <si>
    <t>朱秋贵</t>
  </si>
  <si>
    <t>41xxx41967x8174678</t>
  </si>
  <si>
    <t>富乾公寓D-2-15-6</t>
  </si>
  <si>
    <t>王小春</t>
  </si>
  <si>
    <t>41xxx41968xx1x4845</t>
  </si>
  <si>
    <t xml:space="preserve">   2020年城镇新就业人员公共租赁住房实物配租备案登记表</t>
  </si>
  <si>
    <t>201804010201011</t>
  </si>
  <si>
    <t>开封兰考县</t>
  </si>
  <si>
    <t>齐惊涛</t>
  </si>
  <si>
    <t>4x0225x980xxx72352</t>
  </si>
  <si>
    <t>清平办事处</t>
  </si>
  <si>
    <t>金帝新生活1-2-10-东</t>
  </si>
  <si>
    <t>高盼盼</t>
  </si>
  <si>
    <t>4x0225x983042xxx028</t>
  </si>
  <si>
    <t>201804010201020</t>
  </si>
  <si>
    <t>郑州市惠济区</t>
  </si>
  <si>
    <t>王伟勋</t>
  </si>
  <si>
    <t>4x0x08x9890xx80x92</t>
  </si>
  <si>
    <t>金帝新生活8-1-5-西</t>
  </si>
  <si>
    <t>201801010201021</t>
  </si>
  <si>
    <t>焦作市武陟县</t>
  </si>
  <si>
    <t>牛文凤</t>
  </si>
  <si>
    <t>4x0823x990022x0366</t>
  </si>
  <si>
    <t>宋门派出所</t>
  </si>
  <si>
    <t>海盟新城12-3-15-东1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</si>
</sst>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;[Red]0"/>
  </numFmts>
  <fonts count="36">
    <font>
      <sz val="12"/>
      <name val="宋体"/>
      <charset val="134"/>
    </font>
    <font>
      <b/>
      <sz val="24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</font>
    <font>
      <b/>
      <sz val="24"/>
      <color indexed="8"/>
      <name val="宋体"/>
      <charset val="134"/>
    </font>
    <font>
      <sz val="10"/>
      <color indexed="8"/>
      <name val="宋体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0"/>
      <name val="Tahoma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4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2" fillId="25" borderId="25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7" borderId="22" applyNumberFormat="0" applyFont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16" borderId="21" applyNumberFormat="0" applyAlignment="0" applyProtection="0">
      <alignment vertical="center"/>
    </xf>
    <xf numFmtId="0" fontId="35" fillId="16" borderId="25" applyNumberFormat="0" applyAlignment="0" applyProtection="0">
      <alignment vertical="center"/>
    </xf>
    <xf numFmtId="0" fontId="16" fillId="8" borderId="19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23" applyNumberFormat="0" applyFill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7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/>
    <xf numFmtId="0" fontId="24" fillId="29" borderId="0" applyNumberFormat="0" applyBorder="0" applyAlignment="0" applyProtection="0">
      <alignment vertical="center"/>
    </xf>
    <xf numFmtId="0" fontId="19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33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57" applyNumberFormat="1" applyFont="1" applyBorder="1" applyAlignment="1">
      <alignment vertical="center" wrapText="1"/>
    </xf>
    <xf numFmtId="49" fontId="2" fillId="0" borderId="1" xfId="57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2" xfId="57" applyNumberFormat="1" applyFont="1" applyFill="1" applyBorder="1" applyAlignment="1">
      <alignment horizontal="center" vertical="center" wrapText="1"/>
    </xf>
    <xf numFmtId="49" fontId="5" fillId="0" borderId="3" xfId="57" applyNumberFormat="1" applyFont="1" applyFill="1" applyBorder="1" applyAlignment="1">
      <alignment horizontal="center" vertical="center" wrapText="1"/>
    </xf>
    <xf numFmtId="49" fontId="5" fillId="0" borderId="4" xfId="57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57" applyFont="1" applyFill="1" applyBorder="1" applyAlignment="1">
      <alignment horizontal="center" vertical="center" wrapText="1"/>
    </xf>
    <xf numFmtId="0" fontId="5" fillId="3" borderId="2" xfId="57" applyFont="1" applyFill="1" applyBorder="1" applyAlignment="1">
      <alignment horizontal="center" vertical="center" wrapText="1"/>
    </xf>
    <xf numFmtId="0" fontId="5" fillId="2" borderId="1" xfId="58" applyNumberFormat="1" applyFont="1" applyFill="1" applyBorder="1" applyAlignment="1">
      <alignment horizontal="center" vertical="center" wrapText="1"/>
    </xf>
    <xf numFmtId="1" fontId="5" fillId="2" borderId="1" xfId="58" applyNumberFormat="1" applyFont="1" applyFill="1" applyBorder="1" applyAlignment="1">
      <alignment horizontal="center" vertical="center" wrapText="1"/>
    </xf>
    <xf numFmtId="0" fontId="5" fillId="2" borderId="1" xfId="58" applyFont="1" applyFill="1" applyBorder="1" applyAlignment="1">
      <alignment horizontal="center" vertical="center" wrapText="1"/>
    </xf>
    <xf numFmtId="49" fontId="5" fillId="2" borderId="1" xfId="58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5" fillId="0" borderId="1" xfId="57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vertical="center" wrapText="1"/>
    </xf>
    <xf numFmtId="0" fontId="5" fillId="0" borderId="0" xfId="0" applyFont="1">
      <alignment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1" xfId="6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5" fillId="0" borderId="1" xfId="58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57" applyFont="1" applyFill="1" applyBorder="1" applyAlignment="1">
      <alignment horizontal="center" vertical="center" wrapText="1"/>
    </xf>
    <xf numFmtId="1" fontId="2" fillId="0" borderId="2" xfId="11" applyNumberFormat="1" applyFont="1" applyFill="1" applyBorder="1" applyAlignment="1">
      <alignment horizontal="center" vertical="center" wrapText="1"/>
    </xf>
    <xf numFmtId="49" fontId="2" fillId="0" borderId="2" xfId="11" applyNumberFormat="1" applyFont="1" applyFill="1" applyBorder="1" applyAlignment="1">
      <alignment horizontal="center" vertical="center" wrapText="1"/>
    </xf>
    <xf numFmtId="0" fontId="2" fillId="0" borderId="2" xfId="11" applyFont="1" applyFill="1" applyBorder="1" applyAlignment="1">
      <alignment horizontal="center" vertical="center" wrapText="1"/>
    </xf>
    <xf numFmtId="0" fontId="2" fillId="0" borderId="1" xfId="11" applyFont="1" applyFill="1" applyBorder="1" applyAlignment="1">
      <alignment horizontal="center" vertical="center" wrapText="1"/>
    </xf>
    <xf numFmtId="1" fontId="2" fillId="0" borderId="3" xfId="11" applyNumberFormat="1" applyFont="1" applyFill="1" applyBorder="1" applyAlignment="1">
      <alignment horizontal="center" vertical="center" wrapText="1"/>
    </xf>
    <xf numFmtId="49" fontId="2" fillId="0" borderId="3" xfId="11" applyNumberFormat="1" applyFont="1" applyFill="1" applyBorder="1" applyAlignment="1">
      <alignment horizontal="center" vertical="center" wrapText="1"/>
    </xf>
    <xf numFmtId="0" fontId="2" fillId="0" borderId="3" xfId="11" applyFont="1" applyFill="1" applyBorder="1" applyAlignment="1">
      <alignment horizontal="center" vertical="center" wrapText="1"/>
    </xf>
    <xf numFmtId="1" fontId="2" fillId="0" borderId="4" xfId="11" applyNumberFormat="1" applyFont="1" applyFill="1" applyBorder="1" applyAlignment="1">
      <alignment horizontal="center" vertical="center" wrapText="1"/>
    </xf>
    <xf numFmtId="49" fontId="2" fillId="0" borderId="4" xfId="11" applyNumberFormat="1" applyFont="1" applyFill="1" applyBorder="1" applyAlignment="1">
      <alignment horizontal="center" vertical="center" wrapText="1"/>
    </xf>
    <xf numFmtId="0" fontId="2" fillId="0" borderId="4" xfId="11" applyFont="1" applyFill="1" applyBorder="1" applyAlignment="1">
      <alignment horizontal="center" vertical="center" wrapText="1"/>
    </xf>
    <xf numFmtId="0" fontId="4" fillId="3" borderId="1" xfId="57" applyFont="1" applyFill="1" applyBorder="1" applyAlignment="1">
      <alignment horizontal="center" vertical="center" wrapText="1"/>
    </xf>
    <xf numFmtId="49" fontId="4" fillId="3" borderId="1" xfId="57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57" applyNumberFormat="1" applyFont="1" applyFill="1" applyBorder="1" applyAlignment="1">
      <alignment horizontal="center" vertical="center" wrapText="1"/>
    </xf>
    <xf numFmtId="0" fontId="4" fillId="0" borderId="1" xfId="57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53" applyNumberFormat="1" applyFont="1" applyFill="1" applyBorder="1" applyAlignment="1">
      <alignment horizontal="center" vertical="center" wrapText="1"/>
    </xf>
    <xf numFmtId="49" fontId="12" fillId="0" borderId="1" xfId="53" applyNumberFormat="1" applyFont="1" applyFill="1" applyBorder="1" applyAlignment="1">
      <alignment horizontal="center" vertical="center" wrapText="1"/>
    </xf>
    <xf numFmtId="49" fontId="5" fillId="0" borderId="1" xfId="53" applyNumberFormat="1" applyFont="1" applyFill="1" applyBorder="1" applyAlignment="1">
      <alignment horizontal="center" vertical="center" wrapText="1" shrinkToFit="1"/>
    </xf>
    <xf numFmtId="49" fontId="12" fillId="0" borderId="1" xfId="60" applyNumberFormat="1" applyFont="1" applyFill="1" applyBorder="1" applyAlignment="1">
      <alignment horizontal="center" vertical="center" wrapText="1"/>
    </xf>
    <xf numFmtId="0" fontId="2" fillId="0" borderId="1" xfId="60" applyFont="1" applyFill="1" applyBorder="1" applyAlignment="1">
      <alignment horizontal="center" vertical="center" wrapText="1"/>
    </xf>
    <xf numFmtId="49" fontId="2" fillId="0" borderId="1" xfId="60" applyNumberFormat="1" applyFont="1" applyFill="1" applyBorder="1" applyAlignment="1">
      <alignment horizontal="center" vertical="center" wrapText="1"/>
    </xf>
    <xf numFmtId="49" fontId="5" fillId="0" borderId="2" xfId="53" applyNumberFormat="1" applyFont="1" applyFill="1" applyBorder="1" applyAlignment="1">
      <alignment horizontal="center" vertical="center" wrapText="1"/>
    </xf>
    <xf numFmtId="49" fontId="5" fillId="0" borderId="4" xfId="53" applyNumberFormat="1" applyFont="1" applyFill="1" applyBorder="1" applyAlignment="1">
      <alignment horizontal="center" vertical="center" wrapText="1"/>
    </xf>
    <xf numFmtId="0" fontId="5" fillId="0" borderId="1" xfId="59" applyNumberFormat="1" applyFont="1" applyFill="1" applyBorder="1" applyAlignment="1">
      <alignment horizontal="center" vertical="center" wrapText="1"/>
    </xf>
    <xf numFmtId="0" fontId="12" fillId="0" borderId="1" xfId="59" applyNumberFormat="1" applyFont="1" applyFill="1" applyBorder="1" applyAlignment="1">
      <alignment horizontal="center" vertical="center" wrapText="1"/>
    </xf>
    <xf numFmtId="0" fontId="5" fillId="0" borderId="1" xfId="59" applyFont="1" applyFill="1" applyBorder="1" applyAlignment="1">
      <alignment horizontal="center" vertical="center" wrapText="1"/>
    </xf>
    <xf numFmtId="49" fontId="5" fillId="0" borderId="1" xfId="59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6" fillId="0" borderId="1" xfId="60" applyFont="1" applyFill="1" applyBorder="1" applyAlignment="1" applyProtection="1">
      <alignment horizontal="center" vertical="center" wrapText="1"/>
    </xf>
    <xf numFmtId="49" fontId="6" fillId="0" borderId="1" xfId="60" applyNumberFormat="1" applyFont="1" applyFill="1" applyBorder="1" applyAlignment="1" applyProtection="1">
      <alignment horizontal="center" vertical="center" wrapText="1"/>
    </xf>
    <xf numFmtId="49" fontId="6" fillId="0" borderId="1" xfId="58" applyNumberFormat="1" applyFont="1" applyFill="1" applyBorder="1" applyAlignment="1">
      <alignment horizontal="center" vertical="center" wrapText="1"/>
    </xf>
    <xf numFmtId="0" fontId="5" fillId="0" borderId="1" xfId="57" applyFont="1" applyFill="1" applyBorder="1" applyAlignment="1">
      <alignment horizontal="center" vertical="center" wrapText="1"/>
    </xf>
    <xf numFmtId="49" fontId="5" fillId="0" borderId="1" xfId="58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58" applyNumberFormat="1" applyFont="1" applyFill="1" applyBorder="1" applyAlignment="1">
      <alignment horizontal="center" vertical="center" wrapText="1"/>
    </xf>
    <xf numFmtId="0" fontId="2" fillId="0" borderId="1" xfId="58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2" xfId="58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3" xfId="58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49" fontId="2" fillId="3" borderId="1" xfId="49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1" xfId="11" applyNumberFormat="1" applyFont="1" applyFill="1" applyBorder="1" applyAlignment="1">
      <alignment horizontal="center" vertical="center" wrapText="1"/>
    </xf>
    <xf numFmtId="0" fontId="2" fillId="0" borderId="1" xfId="58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3" borderId="2" xfId="57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5" fillId="0" borderId="1" xfId="55" applyNumberFormat="1" applyFont="1" applyFill="1" applyBorder="1" applyAlignment="1">
      <alignment horizontal="center" vertical="center" wrapText="1" shrinkToFit="1"/>
    </xf>
    <xf numFmtId="49" fontId="5" fillId="0" borderId="1" xfId="20" applyNumberFormat="1" applyFont="1" applyFill="1" applyBorder="1" applyAlignment="1">
      <alignment horizontal="center" vertical="center" wrapText="1"/>
    </xf>
    <xf numFmtId="49" fontId="5" fillId="0" borderId="1" xfId="59" applyNumberFormat="1" applyFont="1" applyFill="1" applyBorder="1" applyAlignment="1">
      <alignment horizontal="center" vertical="center" wrapText="1" shrinkToFit="1"/>
    </xf>
    <xf numFmtId="49" fontId="6" fillId="0" borderId="1" xfId="60" applyNumberFormat="1" applyFont="1" applyFill="1" applyBorder="1" applyAlignment="1" applyProtection="1">
      <alignment horizontal="center" vertical="center" wrapText="1" shrinkToFit="1"/>
    </xf>
    <xf numFmtId="49" fontId="11" fillId="0" borderId="1" xfId="0" applyNumberFormat="1" applyFont="1" applyFill="1" applyBorder="1" applyAlignment="1">
      <alignment vertical="center" wrapText="1"/>
    </xf>
    <xf numFmtId="49" fontId="5" fillId="0" borderId="1" xfId="58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" xfId="63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/>
    <xf numFmtId="49" fontId="5" fillId="0" borderId="1" xfId="53" applyNumberFormat="1" applyFont="1" applyFill="1" applyBorder="1" applyAlignment="1">
      <alignment horizontal="left" vertical="center" wrapText="1" shrinkToFit="1"/>
    </xf>
    <xf numFmtId="0" fontId="2" fillId="0" borderId="1" xfId="38" applyFont="1" applyFill="1" applyBorder="1" applyAlignment="1">
      <alignment horizontal="left" vertical="center" wrapText="1"/>
    </xf>
    <xf numFmtId="0" fontId="14" fillId="0" borderId="1" xfId="38" applyFont="1" applyFill="1" applyBorder="1" applyAlignment="1">
      <alignment horizontal="left" vertical="center" wrapText="1"/>
    </xf>
    <xf numFmtId="49" fontId="5" fillId="0" borderId="1" xfId="59" applyNumberFormat="1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14" fontId="4" fillId="0" borderId="1" xfId="57" applyNumberFormat="1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0" fillId="0" borderId="1" xfId="0" applyFont="1" applyBorder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11" applyFont="1" applyFill="1" applyBorder="1" applyAlignment="1" quotePrefix="1">
      <alignment horizontal="center" vertical="center" wrapText="1"/>
    </xf>
    <xf numFmtId="0" fontId="4" fillId="3" borderId="1" xfId="57" applyFont="1" applyFill="1" applyBorder="1" applyAlignment="1" quotePrefix="1">
      <alignment horizontal="center" vertical="center" wrapText="1"/>
    </xf>
    <xf numFmtId="0" fontId="2" fillId="0" borderId="1" xfId="58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12" fillId="0" borderId="1" xfId="59" applyNumberFormat="1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/>
    </xf>
    <xf numFmtId="49" fontId="2" fillId="0" borderId="1" xfId="58" applyNumberFormat="1" applyFont="1" applyFill="1" applyBorder="1" applyAlignment="1" quotePrefix="1">
      <alignment horizontal="center" vertical="center" wrapText="1"/>
    </xf>
    <xf numFmtId="49" fontId="2" fillId="0" borderId="1" xfId="63" applyNumberFormat="1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49" fontId="5" fillId="0" borderId="1" xfId="0" applyNumberFormat="1" applyFont="1" applyFill="1" applyBorder="1" applyAlignment="1" quotePrefix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49" fontId="7" fillId="0" borderId="1" xfId="0" applyNumberFormat="1" applyFont="1" applyFill="1" applyBorder="1" applyAlignment="1" quotePrefix="1">
      <alignment horizontal="center" vertical="center" wrapText="1"/>
    </xf>
    <xf numFmtId="49" fontId="5" fillId="0" borderId="1" xfId="57" applyNumberFormat="1" applyFont="1" applyFill="1" applyBorder="1" applyAlignment="1" quotePrefix="1">
      <alignment horizontal="center" vertical="center" wrapText="1"/>
    </xf>
    <xf numFmtId="0" fontId="7" fillId="0" borderId="1" xfId="0" applyNumberFormat="1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/>
    </xf>
    <xf numFmtId="49" fontId="2" fillId="0" borderId="1" xfId="0" applyNumberFormat="1" applyFont="1" applyFill="1" applyBorder="1" applyAlignment="1" quotePrefix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49" fontId="2" fillId="0" borderId="1" xfId="0" applyNumberFormat="1" applyFont="1" applyBorder="1" applyAlignment="1" quotePrefix="1">
      <alignment horizontal="center" vertic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10 2 2 3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 3 10 2 2 2" xfId="32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37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常规 10 10 2 2 2 2" xfId="49"/>
    <cellStyle name="60% - 强调文字颜色 5" xfId="50" builtinId="48"/>
    <cellStyle name="常规 3 4" xfId="51"/>
    <cellStyle name="强调文字颜色 6" xfId="52" builtinId="49"/>
    <cellStyle name="常规 2 3" xfId="53"/>
    <cellStyle name="40% - 强调文字颜色 6" xfId="54" builtinId="51"/>
    <cellStyle name="常规 2 3 2" xfId="55"/>
    <cellStyle name="60% - 强调文字颜色 6" xfId="56" builtinId="52"/>
    <cellStyle name="常规 3" xfId="57"/>
    <cellStyle name="常规 4" xfId="58"/>
    <cellStyle name="常规_Sheet2_1" xfId="59"/>
    <cellStyle name="常规 5" xfId="60"/>
    <cellStyle name="常规 2" xfId="61"/>
    <cellStyle name="常规 29" xfId="62"/>
    <cellStyle name="常规 12 2" xfId="63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123825</xdr:colOff>
      <xdr:row>1</xdr:row>
      <xdr:rowOff>247650</xdr:rowOff>
    </xdr:from>
    <xdr:to>
      <xdr:col>4</xdr:col>
      <xdr:colOff>209550</xdr:colOff>
      <xdr:row>3</xdr:row>
      <xdr:rowOff>38100</xdr:rowOff>
    </xdr:to>
    <xdr:sp>
      <xdr:nvSpPr>
        <xdr:cNvPr id="2" name="文本框 91"/>
        <xdr:cNvSpPr txBox="1"/>
      </xdr:nvSpPr>
      <xdr:spPr>
        <a:xfrm>
          <a:off x="3057525" y="647700"/>
          <a:ext cx="85725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180975</xdr:colOff>
      <xdr:row>1</xdr:row>
      <xdr:rowOff>247650</xdr:rowOff>
    </xdr:from>
    <xdr:to>
      <xdr:col>8</xdr:col>
      <xdr:colOff>342900</xdr:colOff>
      <xdr:row>3</xdr:row>
      <xdr:rowOff>38100</xdr:rowOff>
    </xdr:to>
    <xdr:sp>
      <xdr:nvSpPr>
        <xdr:cNvPr id="3" name="文本框 92"/>
        <xdr:cNvSpPr txBox="1"/>
      </xdr:nvSpPr>
      <xdr:spPr>
        <a:xfrm>
          <a:off x="5600700" y="647700"/>
          <a:ext cx="161925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180975</xdr:colOff>
      <xdr:row>1</xdr:row>
      <xdr:rowOff>247650</xdr:rowOff>
    </xdr:from>
    <xdr:to>
      <xdr:col>8</xdr:col>
      <xdr:colOff>342900</xdr:colOff>
      <xdr:row>3</xdr:row>
      <xdr:rowOff>38100</xdr:rowOff>
    </xdr:to>
    <xdr:sp>
      <xdr:nvSpPr>
        <xdr:cNvPr id="4" name="文本框 93"/>
        <xdr:cNvSpPr txBox="1"/>
      </xdr:nvSpPr>
      <xdr:spPr>
        <a:xfrm>
          <a:off x="5600700" y="647700"/>
          <a:ext cx="161925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180975</xdr:colOff>
      <xdr:row>1</xdr:row>
      <xdr:rowOff>247650</xdr:rowOff>
    </xdr:from>
    <xdr:to>
      <xdr:col>8</xdr:col>
      <xdr:colOff>342900</xdr:colOff>
      <xdr:row>3</xdr:row>
      <xdr:rowOff>38100</xdr:rowOff>
    </xdr:to>
    <xdr:sp>
      <xdr:nvSpPr>
        <xdr:cNvPr id="5" name="文本框 95"/>
        <xdr:cNvSpPr txBox="1"/>
      </xdr:nvSpPr>
      <xdr:spPr>
        <a:xfrm>
          <a:off x="5600700" y="647700"/>
          <a:ext cx="161925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180975</xdr:colOff>
      <xdr:row>1</xdr:row>
      <xdr:rowOff>247650</xdr:rowOff>
    </xdr:from>
    <xdr:to>
      <xdr:col>8</xdr:col>
      <xdr:colOff>342900</xdr:colOff>
      <xdr:row>3</xdr:row>
      <xdr:rowOff>38100</xdr:rowOff>
    </xdr:to>
    <xdr:sp>
      <xdr:nvSpPr>
        <xdr:cNvPr id="6" name="文本框 96"/>
        <xdr:cNvSpPr txBox="1"/>
      </xdr:nvSpPr>
      <xdr:spPr>
        <a:xfrm>
          <a:off x="5600700" y="647700"/>
          <a:ext cx="161925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</xdr:row>
      <xdr:rowOff>247650</xdr:rowOff>
    </xdr:from>
    <xdr:to>
      <xdr:col>5</xdr:col>
      <xdr:colOff>209550</xdr:colOff>
      <xdr:row>3</xdr:row>
      <xdr:rowOff>38100</xdr:rowOff>
    </xdr:to>
    <xdr:sp>
      <xdr:nvSpPr>
        <xdr:cNvPr id="7" name="文本框 91"/>
        <xdr:cNvSpPr txBox="1"/>
      </xdr:nvSpPr>
      <xdr:spPr>
        <a:xfrm>
          <a:off x="3743325" y="647700"/>
          <a:ext cx="85725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</xdr:row>
      <xdr:rowOff>247650</xdr:rowOff>
    </xdr:from>
    <xdr:to>
      <xdr:col>5</xdr:col>
      <xdr:colOff>209550</xdr:colOff>
      <xdr:row>3</xdr:row>
      <xdr:rowOff>38100</xdr:rowOff>
    </xdr:to>
    <xdr:sp>
      <xdr:nvSpPr>
        <xdr:cNvPr id="8" name="文本框 94"/>
        <xdr:cNvSpPr txBox="1"/>
      </xdr:nvSpPr>
      <xdr:spPr>
        <a:xfrm>
          <a:off x="3743325" y="647700"/>
          <a:ext cx="85725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9</xdr:col>
      <xdr:colOff>361950</xdr:colOff>
      <xdr:row>1</xdr:row>
      <xdr:rowOff>247650</xdr:rowOff>
    </xdr:from>
    <xdr:to>
      <xdr:col>9</xdr:col>
      <xdr:colOff>523875</xdr:colOff>
      <xdr:row>3</xdr:row>
      <xdr:rowOff>38100</xdr:rowOff>
    </xdr:to>
    <xdr:sp>
      <xdr:nvSpPr>
        <xdr:cNvPr id="9" name="文本框 92"/>
        <xdr:cNvSpPr txBox="1"/>
      </xdr:nvSpPr>
      <xdr:spPr>
        <a:xfrm>
          <a:off x="6181725" y="647700"/>
          <a:ext cx="161925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9</xdr:col>
      <xdr:colOff>361950</xdr:colOff>
      <xdr:row>1</xdr:row>
      <xdr:rowOff>247650</xdr:rowOff>
    </xdr:from>
    <xdr:to>
      <xdr:col>9</xdr:col>
      <xdr:colOff>523875</xdr:colOff>
      <xdr:row>3</xdr:row>
      <xdr:rowOff>38100</xdr:rowOff>
    </xdr:to>
    <xdr:sp>
      <xdr:nvSpPr>
        <xdr:cNvPr id="10" name="文本框 93"/>
        <xdr:cNvSpPr txBox="1"/>
      </xdr:nvSpPr>
      <xdr:spPr>
        <a:xfrm>
          <a:off x="6181725" y="647700"/>
          <a:ext cx="161925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9</xdr:col>
      <xdr:colOff>361950</xdr:colOff>
      <xdr:row>1</xdr:row>
      <xdr:rowOff>247650</xdr:rowOff>
    </xdr:from>
    <xdr:to>
      <xdr:col>9</xdr:col>
      <xdr:colOff>523875</xdr:colOff>
      <xdr:row>3</xdr:row>
      <xdr:rowOff>38100</xdr:rowOff>
    </xdr:to>
    <xdr:sp>
      <xdr:nvSpPr>
        <xdr:cNvPr id="11" name="文本框 95"/>
        <xdr:cNvSpPr txBox="1"/>
      </xdr:nvSpPr>
      <xdr:spPr>
        <a:xfrm>
          <a:off x="6181725" y="647700"/>
          <a:ext cx="161925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9</xdr:col>
      <xdr:colOff>361950</xdr:colOff>
      <xdr:row>1</xdr:row>
      <xdr:rowOff>247650</xdr:rowOff>
    </xdr:from>
    <xdr:to>
      <xdr:col>9</xdr:col>
      <xdr:colOff>523875</xdr:colOff>
      <xdr:row>3</xdr:row>
      <xdr:rowOff>38100</xdr:rowOff>
    </xdr:to>
    <xdr:sp>
      <xdr:nvSpPr>
        <xdr:cNvPr id="12" name="文本框 96"/>
        <xdr:cNvSpPr txBox="1"/>
      </xdr:nvSpPr>
      <xdr:spPr>
        <a:xfrm>
          <a:off x="6181725" y="647700"/>
          <a:ext cx="161925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123825</xdr:colOff>
      <xdr:row>1</xdr:row>
      <xdr:rowOff>247650</xdr:rowOff>
    </xdr:from>
    <xdr:to>
      <xdr:col>4</xdr:col>
      <xdr:colOff>209550</xdr:colOff>
      <xdr:row>3</xdr:row>
      <xdr:rowOff>38100</xdr:rowOff>
    </xdr:to>
    <xdr:sp>
      <xdr:nvSpPr>
        <xdr:cNvPr id="13" name="文本框 94"/>
        <xdr:cNvSpPr txBox="1"/>
      </xdr:nvSpPr>
      <xdr:spPr>
        <a:xfrm>
          <a:off x="3057525" y="647700"/>
          <a:ext cx="85725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266700</xdr:colOff>
      <xdr:row>1</xdr:row>
      <xdr:rowOff>247650</xdr:rowOff>
    </xdr:from>
    <xdr:to>
      <xdr:col>7</xdr:col>
      <xdr:colOff>333375</xdr:colOff>
      <xdr:row>2</xdr:row>
      <xdr:rowOff>9525</xdr:rowOff>
    </xdr:to>
    <xdr:sp>
      <xdr:nvSpPr>
        <xdr:cNvPr id="14" name="Text Box 1"/>
        <xdr:cNvSpPr txBox="1"/>
      </xdr:nvSpPr>
      <xdr:spPr>
        <a:xfrm>
          <a:off x="5048250" y="6477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266700</xdr:colOff>
      <xdr:row>1</xdr:row>
      <xdr:rowOff>247650</xdr:rowOff>
    </xdr:from>
    <xdr:to>
      <xdr:col>7</xdr:col>
      <xdr:colOff>333375</xdr:colOff>
      <xdr:row>2</xdr:row>
      <xdr:rowOff>9525</xdr:rowOff>
    </xdr:to>
    <xdr:sp>
      <xdr:nvSpPr>
        <xdr:cNvPr id="15" name="文本框 1"/>
        <xdr:cNvSpPr txBox="1"/>
      </xdr:nvSpPr>
      <xdr:spPr>
        <a:xfrm>
          <a:off x="5048250" y="6477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323850</xdr:colOff>
      <xdr:row>1</xdr:row>
      <xdr:rowOff>247650</xdr:rowOff>
    </xdr:from>
    <xdr:to>
      <xdr:col>4</xdr:col>
      <xdr:colOff>400050</xdr:colOff>
      <xdr:row>2</xdr:row>
      <xdr:rowOff>19050</xdr:rowOff>
    </xdr:to>
    <xdr:sp>
      <xdr:nvSpPr>
        <xdr:cNvPr id="16" name="Text Box 1"/>
        <xdr:cNvSpPr txBox="1"/>
      </xdr:nvSpPr>
      <xdr:spPr>
        <a:xfrm>
          <a:off x="3257550" y="6477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</xdr:row>
      <xdr:rowOff>247650</xdr:rowOff>
    </xdr:from>
    <xdr:to>
      <xdr:col>5</xdr:col>
      <xdr:colOff>200025</xdr:colOff>
      <xdr:row>2</xdr:row>
      <xdr:rowOff>19050</xdr:rowOff>
    </xdr:to>
    <xdr:sp>
      <xdr:nvSpPr>
        <xdr:cNvPr id="17" name="Text Box 3"/>
        <xdr:cNvSpPr txBox="1"/>
      </xdr:nvSpPr>
      <xdr:spPr>
        <a:xfrm>
          <a:off x="3743325" y="6477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1</xdr:row>
      <xdr:rowOff>247650</xdr:rowOff>
    </xdr:from>
    <xdr:to>
      <xdr:col>5</xdr:col>
      <xdr:colOff>295275</xdr:colOff>
      <xdr:row>2</xdr:row>
      <xdr:rowOff>19050</xdr:rowOff>
    </xdr:to>
    <xdr:sp>
      <xdr:nvSpPr>
        <xdr:cNvPr id="18" name="Text Box 6"/>
        <xdr:cNvSpPr txBox="1"/>
      </xdr:nvSpPr>
      <xdr:spPr>
        <a:xfrm>
          <a:off x="3771900" y="6477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266700</xdr:colOff>
      <xdr:row>1</xdr:row>
      <xdr:rowOff>247650</xdr:rowOff>
    </xdr:from>
    <xdr:to>
      <xdr:col>7</xdr:col>
      <xdr:colOff>476250</xdr:colOff>
      <xdr:row>2</xdr:row>
      <xdr:rowOff>19050</xdr:rowOff>
    </xdr:to>
    <xdr:sp>
      <xdr:nvSpPr>
        <xdr:cNvPr id="19" name="Text Box 7"/>
        <xdr:cNvSpPr txBox="1"/>
      </xdr:nvSpPr>
      <xdr:spPr>
        <a:xfrm>
          <a:off x="5048250" y="6477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</xdr:row>
      <xdr:rowOff>247650</xdr:rowOff>
    </xdr:from>
    <xdr:to>
      <xdr:col>5</xdr:col>
      <xdr:colOff>200025</xdr:colOff>
      <xdr:row>2</xdr:row>
      <xdr:rowOff>19050</xdr:rowOff>
    </xdr:to>
    <xdr:sp>
      <xdr:nvSpPr>
        <xdr:cNvPr id="20" name="Text Box 9"/>
        <xdr:cNvSpPr txBox="1"/>
      </xdr:nvSpPr>
      <xdr:spPr>
        <a:xfrm>
          <a:off x="3743325" y="6477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1</xdr:row>
      <xdr:rowOff>247650</xdr:rowOff>
    </xdr:from>
    <xdr:to>
      <xdr:col>5</xdr:col>
      <xdr:colOff>295275</xdr:colOff>
      <xdr:row>2</xdr:row>
      <xdr:rowOff>19050</xdr:rowOff>
    </xdr:to>
    <xdr:sp>
      <xdr:nvSpPr>
        <xdr:cNvPr id="21" name="Text Box 13"/>
        <xdr:cNvSpPr txBox="1"/>
      </xdr:nvSpPr>
      <xdr:spPr>
        <a:xfrm>
          <a:off x="3771900" y="6477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</xdr:row>
      <xdr:rowOff>247650</xdr:rowOff>
    </xdr:from>
    <xdr:to>
      <xdr:col>5</xdr:col>
      <xdr:colOff>200025</xdr:colOff>
      <xdr:row>2</xdr:row>
      <xdr:rowOff>19050</xdr:rowOff>
    </xdr:to>
    <xdr:sp>
      <xdr:nvSpPr>
        <xdr:cNvPr id="22" name="Text Box 14"/>
        <xdr:cNvSpPr txBox="1"/>
      </xdr:nvSpPr>
      <xdr:spPr>
        <a:xfrm>
          <a:off x="3743325" y="6477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1</xdr:row>
      <xdr:rowOff>247650</xdr:rowOff>
    </xdr:from>
    <xdr:to>
      <xdr:col>5</xdr:col>
      <xdr:colOff>295275</xdr:colOff>
      <xdr:row>2</xdr:row>
      <xdr:rowOff>19050</xdr:rowOff>
    </xdr:to>
    <xdr:sp>
      <xdr:nvSpPr>
        <xdr:cNvPr id="23" name="Text Box 17"/>
        <xdr:cNvSpPr txBox="1"/>
      </xdr:nvSpPr>
      <xdr:spPr>
        <a:xfrm>
          <a:off x="3771900" y="6477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323850</xdr:colOff>
      <xdr:row>1</xdr:row>
      <xdr:rowOff>247650</xdr:rowOff>
    </xdr:from>
    <xdr:to>
      <xdr:col>4</xdr:col>
      <xdr:colOff>400050</xdr:colOff>
      <xdr:row>2</xdr:row>
      <xdr:rowOff>9525</xdr:rowOff>
    </xdr:to>
    <xdr:sp>
      <xdr:nvSpPr>
        <xdr:cNvPr id="24" name="Text Box 1"/>
        <xdr:cNvSpPr txBox="1"/>
      </xdr:nvSpPr>
      <xdr:spPr>
        <a:xfrm>
          <a:off x="3257550" y="647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</xdr:row>
      <xdr:rowOff>247650</xdr:rowOff>
    </xdr:from>
    <xdr:to>
      <xdr:col>5</xdr:col>
      <xdr:colOff>200025</xdr:colOff>
      <xdr:row>2</xdr:row>
      <xdr:rowOff>9525</xdr:rowOff>
    </xdr:to>
    <xdr:sp>
      <xdr:nvSpPr>
        <xdr:cNvPr id="25" name="Text Box 3"/>
        <xdr:cNvSpPr txBox="1"/>
      </xdr:nvSpPr>
      <xdr:spPr>
        <a:xfrm>
          <a:off x="3743325" y="647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1</xdr:row>
      <xdr:rowOff>247650</xdr:rowOff>
    </xdr:from>
    <xdr:to>
      <xdr:col>5</xdr:col>
      <xdr:colOff>295275</xdr:colOff>
      <xdr:row>2</xdr:row>
      <xdr:rowOff>9525</xdr:rowOff>
    </xdr:to>
    <xdr:sp>
      <xdr:nvSpPr>
        <xdr:cNvPr id="26" name="Text Box 6"/>
        <xdr:cNvSpPr txBox="1"/>
      </xdr:nvSpPr>
      <xdr:spPr>
        <a:xfrm>
          <a:off x="3771900" y="6477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266700</xdr:colOff>
      <xdr:row>1</xdr:row>
      <xdr:rowOff>247650</xdr:rowOff>
    </xdr:from>
    <xdr:to>
      <xdr:col>7</xdr:col>
      <xdr:colOff>476250</xdr:colOff>
      <xdr:row>2</xdr:row>
      <xdr:rowOff>9525</xdr:rowOff>
    </xdr:to>
    <xdr:sp>
      <xdr:nvSpPr>
        <xdr:cNvPr id="27" name="Text Box 7"/>
        <xdr:cNvSpPr txBox="1"/>
      </xdr:nvSpPr>
      <xdr:spPr>
        <a:xfrm>
          <a:off x="5048250" y="6477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</xdr:row>
      <xdr:rowOff>247650</xdr:rowOff>
    </xdr:from>
    <xdr:to>
      <xdr:col>5</xdr:col>
      <xdr:colOff>200025</xdr:colOff>
      <xdr:row>2</xdr:row>
      <xdr:rowOff>9525</xdr:rowOff>
    </xdr:to>
    <xdr:sp>
      <xdr:nvSpPr>
        <xdr:cNvPr id="28" name="Text Box 9"/>
        <xdr:cNvSpPr txBox="1"/>
      </xdr:nvSpPr>
      <xdr:spPr>
        <a:xfrm>
          <a:off x="3743325" y="647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1</xdr:row>
      <xdr:rowOff>247650</xdr:rowOff>
    </xdr:from>
    <xdr:to>
      <xdr:col>5</xdr:col>
      <xdr:colOff>295275</xdr:colOff>
      <xdr:row>2</xdr:row>
      <xdr:rowOff>9525</xdr:rowOff>
    </xdr:to>
    <xdr:sp>
      <xdr:nvSpPr>
        <xdr:cNvPr id="29" name="Text Box 13"/>
        <xdr:cNvSpPr txBox="1"/>
      </xdr:nvSpPr>
      <xdr:spPr>
        <a:xfrm>
          <a:off x="3771900" y="6477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</xdr:row>
      <xdr:rowOff>247650</xdr:rowOff>
    </xdr:from>
    <xdr:to>
      <xdr:col>5</xdr:col>
      <xdr:colOff>200025</xdr:colOff>
      <xdr:row>2</xdr:row>
      <xdr:rowOff>9525</xdr:rowOff>
    </xdr:to>
    <xdr:sp>
      <xdr:nvSpPr>
        <xdr:cNvPr id="30" name="Text Box 14"/>
        <xdr:cNvSpPr txBox="1"/>
      </xdr:nvSpPr>
      <xdr:spPr>
        <a:xfrm>
          <a:off x="3743325" y="647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1</xdr:row>
      <xdr:rowOff>247650</xdr:rowOff>
    </xdr:from>
    <xdr:to>
      <xdr:col>5</xdr:col>
      <xdr:colOff>295275</xdr:colOff>
      <xdr:row>2</xdr:row>
      <xdr:rowOff>9525</xdr:rowOff>
    </xdr:to>
    <xdr:sp>
      <xdr:nvSpPr>
        <xdr:cNvPr id="31" name="Text Box 17"/>
        <xdr:cNvSpPr txBox="1"/>
      </xdr:nvSpPr>
      <xdr:spPr>
        <a:xfrm>
          <a:off x="3771900" y="6477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323850</xdr:colOff>
      <xdr:row>1</xdr:row>
      <xdr:rowOff>247650</xdr:rowOff>
    </xdr:from>
    <xdr:to>
      <xdr:col>4</xdr:col>
      <xdr:colOff>400050</xdr:colOff>
      <xdr:row>2</xdr:row>
      <xdr:rowOff>9525</xdr:rowOff>
    </xdr:to>
    <xdr:sp>
      <xdr:nvSpPr>
        <xdr:cNvPr id="32" name="Text Box 1"/>
        <xdr:cNvSpPr txBox="1"/>
      </xdr:nvSpPr>
      <xdr:spPr>
        <a:xfrm>
          <a:off x="3257550" y="647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323850</xdr:colOff>
      <xdr:row>1</xdr:row>
      <xdr:rowOff>247650</xdr:rowOff>
    </xdr:from>
    <xdr:to>
      <xdr:col>4</xdr:col>
      <xdr:colOff>400050</xdr:colOff>
      <xdr:row>2</xdr:row>
      <xdr:rowOff>9525</xdr:rowOff>
    </xdr:to>
    <xdr:sp>
      <xdr:nvSpPr>
        <xdr:cNvPr id="33" name="Text Box 1"/>
        <xdr:cNvSpPr txBox="1"/>
      </xdr:nvSpPr>
      <xdr:spPr>
        <a:xfrm>
          <a:off x="3257550" y="647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323850</xdr:colOff>
      <xdr:row>1</xdr:row>
      <xdr:rowOff>247650</xdr:rowOff>
    </xdr:from>
    <xdr:to>
      <xdr:col>4</xdr:col>
      <xdr:colOff>400050</xdr:colOff>
      <xdr:row>2</xdr:row>
      <xdr:rowOff>9525</xdr:rowOff>
    </xdr:to>
    <xdr:sp>
      <xdr:nvSpPr>
        <xdr:cNvPr id="34" name="Text Box 1"/>
        <xdr:cNvSpPr txBox="1"/>
      </xdr:nvSpPr>
      <xdr:spPr>
        <a:xfrm>
          <a:off x="3257550" y="647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323850</xdr:colOff>
      <xdr:row>1</xdr:row>
      <xdr:rowOff>247650</xdr:rowOff>
    </xdr:from>
    <xdr:to>
      <xdr:col>4</xdr:col>
      <xdr:colOff>400050</xdr:colOff>
      <xdr:row>2</xdr:row>
      <xdr:rowOff>9525</xdr:rowOff>
    </xdr:to>
    <xdr:sp>
      <xdr:nvSpPr>
        <xdr:cNvPr id="35" name="Text Box 1"/>
        <xdr:cNvSpPr txBox="1"/>
      </xdr:nvSpPr>
      <xdr:spPr>
        <a:xfrm>
          <a:off x="3257550" y="647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323850</xdr:colOff>
      <xdr:row>1</xdr:row>
      <xdr:rowOff>247650</xdr:rowOff>
    </xdr:from>
    <xdr:to>
      <xdr:col>4</xdr:col>
      <xdr:colOff>400050</xdr:colOff>
      <xdr:row>2</xdr:row>
      <xdr:rowOff>9525</xdr:rowOff>
    </xdr:to>
    <xdr:sp>
      <xdr:nvSpPr>
        <xdr:cNvPr id="36" name="Text Box 1"/>
        <xdr:cNvSpPr txBox="1"/>
      </xdr:nvSpPr>
      <xdr:spPr>
        <a:xfrm>
          <a:off x="3257550" y="647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323850</xdr:colOff>
      <xdr:row>1</xdr:row>
      <xdr:rowOff>247650</xdr:rowOff>
    </xdr:from>
    <xdr:to>
      <xdr:col>4</xdr:col>
      <xdr:colOff>400050</xdr:colOff>
      <xdr:row>2</xdr:row>
      <xdr:rowOff>9525</xdr:rowOff>
    </xdr:to>
    <xdr:sp>
      <xdr:nvSpPr>
        <xdr:cNvPr id="37" name="Text Box 1"/>
        <xdr:cNvSpPr txBox="1"/>
      </xdr:nvSpPr>
      <xdr:spPr>
        <a:xfrm>
          <a:off x="3257550" y="647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323850</xdr:colOff>
      <xdr:row>1</xdr:row>
      <xdr:rowOff>247650</xdr:rowOff>
    </xdr:from>
    <xdr:to>
      <xdr:col>4</xdr:col>
      <xdr:colOff>400050</xdr:colOff>
      <xdr:row>2</xdr:row>
      <xdr:rowOff>9525</xdr:rowOff>
    </xdr:to>
    <xdr:sp>
      <xdr:nvSpPr>
        <xdr:cNvPr id="38" name="Text Box 1"/>
        <xdr:cNvSpPr txBox="1"/>
      </xdr:nvSpPr>
      <xdr:spPr>
        <a:xfrm>
          <a:off x="3257550" y="647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323850</xdr:colOff>
      <xdr:row>1</xdr:row>
      <xdr:rowOff>247650</xdr:rowOff>
    </xdr:from>
    <xdr:to>
      <xdr:col>4</xdr:col>
      <xdr:colOff>400050</xdr:colOff>
      <xdr:row>2</xdr:row>
      <xdr:rowOff>19050</xdr:rowOff>
    </xdr:to>
    <xdr:sp>
      <xdr:nvSpPr>
        <xdr:cNvPr id="39" name="Text Box 1"/>
        <xdr:cNvSpPr txBox="1"/>
      </xdr:nvSpPr>
      <xdr:spPr>
        <a:xfrm>
          <a:off x="3257550" y="6477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323850</xdr:colOff>
      <xdr:row>1</xdr:row>
      <xdr:rowOff>247650</xdr:rowOff>
    </xdr:from>
    <xdr:to>
      <xdr:col>4</xdr:col>
      <xdr:colOff>400050</xdr:colOff>
      <xdr:row>2</xdr:row>
      <xdr:rowOff>9525</xdr:rowOff>
    </xdr:to>
    <xdr:sp>
      <xdr:nvSpPr>
        <xdr:cNvPr id="40" name="Text Box 1"/>
        <xdr:cNvSpPr txBox="1"/>
      </xdr:nvSpPr>
      <xdr:spPr>
        <a:xfrm>
          <a:off x="3257550" y="647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323850</xdr:colOff>
      <xdr:row>1</xdr:row>
      <xdr:rowOff>247650</xdr:rowOff>
    </xdr:from>
    <xdr:to>
      <xdr:col>4</xdr:col>
      <xdr:colOff>400050</xdr:colOff>
      <xdr:row>2</xdr:row>
      <xdr:rowOff>9525</xdr:rowOff>
    </xdr:to>
    <xdr:sp>
      <xdr:nvSpPr>
        <xdr:cNvPr id="41" name="Text Box 1"/>
        <xdr:cNvSpPr txBox="1"/>
      </xdr:nvSpPr>
      <xdr:spPr>
        <a:xfrm>
          <a:off x="3257550" y="647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323850</xdr:colOff>
      <xdr:row>1</xdr:row>
      <xdr:rowOff>247650</xdr:rowOff>
    </xdr:from>
    <xdr:to>
      <xdr:col>4</xdr:col>
      <xdr:colOff>400050</xdr:colOff>
      <xdr:row>2</xdr:row>
      <xdr:rowOff>9525</xdr:rowOff>
    </xdr:to>
    <xdr:sp>
      <xdr:nvSpPr>
        <xdr:cNvPr id="42" name="Text Box 1"/>
        <xdr:cNvSpPr txBox="1"/>
      </xdr:nvSpPr>
      <xdr:spPr>
        <a:xfrm>
          <a:off x="3257550" y="647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323850</xdr:colOff>
      <xdr:row>1</xdr:row>
      <xdr:rowOff>247650</xdr:rowOff>
    </xdr:from>
    <xdr:to>
      <xdr:col>4</xdr:col>
      <xdr:colOff>400050</xdr:colOff>
      <xdr:row>2</xdr:row>
      <xdr:rowOff>9525</xdr:rowOff>
    </xdr:to>
    <xdr:sp>
      <xdr:nvSpPr>
        <xdr:cNvPr id="43" name="Text Box 1"/>
        <xdr:cNvSpPr txBox="1"/>
      </xdr:nvSpPr>
      <xdr:spPr>
        <a:xfrm>
          <a:off x="3257550" y="647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323850</xdr:colOff>
      <xdr:row>1</xdr:row>
      <xdr:rowOff>247650</xdr:rowOff>
    </xdr:from>
    <xdr:to>
      <xdr:col>4</xdr:col>
      <xdr:colOff>400050</xdr:colOff>
      <xdr:row>2</xdr:row>
      <xdr:rowOff>9525</xdr:rowOff>
    </xdr:to>
    <xdr:sp>
      <xdr:nvSpPr>
        <xdr:cNvPr id="44" name="Text Box 1"/>
        <xdr:cNvSpPr txBox="1"/>
      </xdr:nvSpPr>
      <xdr:spPr>
        <a:xfrm>
          <a:off x="3257550" y="647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323850</xdr:colOff>
      <xdr:row>1</xdr:row>
      <xdr:rowOff>247650</xdr:rowOff>
    </xdr:from>
    <xdr:to>
      <xdr:col>4</xdr:col>
      <xdr:colOff>400050</xdr:colOff>
      <xdr:row>2</xdr:row>
      <xdr:rowOff>9525</xdr:rowOff>
    </xdr:to>
    <xdr:sp>
      <xdr:nvSpPr>
        <xdr:cNvPr id="45" name="Text Box 1"/>
        <xdr:cNvSpPr txBox="1"/>
      </xdr:nvSpPr>
      <xdr:spPr>
        <a:xfrm>
          <a:off x="3257550" y="647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323850</xdr:colOff>
      <xdr:row>1</xdr:row>
      <xdr:rowOff>247650</xdr:rowOff>
    </xdr:from>
    <xdr:to>
      <xdr:col>4</xdr:col>
      <xdr:colOff>400050</xdr:colOff>
      <xdr:row>2</xdr:row>
      <xdr:rowOff>9525</xdr:rowOff>
    </xdr:to>
    <xdr:sp>
      <xdr:nvSpPr>
        <xdr:cNvPr id="46" name="Text Box 1"/>
        <xdr:cNvSpPr txBox="1"/>
      </xdr:nvSpPr>
      <xdr:spPr>
        <a:xfrm>
          <a:off x="3257550" y="647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323850</xdr:colOff>
      <xdr:row>1</xdr:row>
      <xdr:rowOff>247650</xdr:rowOff>
    </xdr:from>
    <xdr:to>
      <xdr:col>4</xdr:col>
      <xdr:colOff>400050</xdr:colOff>
      <xdr:row>2</xdr:row>
      <xdr:rowOff>19050</xdr:rowOff>
    </xdr:to>
    <xdr:sp>
      <xdr:nvSpPr>
        <xdr:cNvPr id="47" name="Text Box 1"/>
        <xdr:cNvSpPr txBox="1"/>
      </xdr:nvSpPr>
      <xdr:spPr>
        <a:xfrm>
          <a:off x="3257550" y="6477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323850</xdr:colOff>
      <xdr:row>1</xdr:row>
      <xdr:rowOff>247650</xdr:rowOff>
    </xdr:from>
    <xdr:to>
      <xdr:col>4</xdr:col>
      <xdr:colOff>400050</xdr:colOff>
      <xdr:row>2</xdr:row>
      <xdr:rowOff>19050</xdr:rowOff>
    </xdr:to>
    <xdr:sp>
      <xdr:nvSpPr>
        <xdr:cNvPr id="48" name="Text Box 1"/>
        <xdr:cNvSpPr txBox="1"/>
      </xdr:nvSpPr>
      <xdr:spPr>
        <a:xfrm>
          <a:off x="3257550" y="6477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323850</xdr:colOff>
      <xdr:row>1</xdr:row>
      <xdr:rowOff>247650</xdr:rowOff>
    </xdr:from>
    <xdr:to>
      <xdr:col>4</xdr:col>
      <xdr:colOff>400050</xdr:colOff>
      <xdr:row>2</xdr:row>
      <xdr:rowOff>9525</xdr:rowOff>
    </xdr:to>
    <xdr:sp>
      <xdr:nvSpPr>
        <xdr:cNvPr id="49" name="Text Box 1"/>
        <xdr:cNvSpPr txBox="1"/>
      </xdr:nvSpPr>
      <xdr:spPr>
        <a:xfrm>
          <a:off x="3257550" y="647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323850</xdr:colOff>
      <xdr:row>1</xdr:row>
      <xdr:rowOff>247650</xdr:rowOff>
    </xdr:from>
    <xdr:to>
      <xdr:col>4</xdr:col>
      <xdr:colOff>400050</xdr:colOff>
      <xdr:row>2</xdr:row>
      <xdr:rowOff>19050</xdr:rowOff>
    </xdr:to>
    <xdr:sp>
      <xdr:nvSpPr>
        <xdr:cNvPr id="50" name="Text Box 1"/>
        <xdr:cNvSpPr txBox="1"/>
      </xdr:nvSpPr>
      <xdr:spPr>
        <a:xfrm>
          <a:off x="3257550" y="6477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323850</xdr:colOff>
      <xdr:row>1</xdr:row>
      <xdr:rowOff>247650</xdr:rowOff>
    </xdr:from>
    <xdr:to>
      <xdr:col>4</xdr:col>
      <xdr:colOff>400050</xdr:colOff>
      <xdr:row>2</xdr:row>
      <xdr:rowOff>19050</xdr:rowOff>
    </xdr:to>
    <xdr:sp>
      <xdr:nvSpPr>
        <xdr:cNvPr id="51" name="Text Box 1"/>
        <xdr:cNvSpPr txBox="1"/>
      </xdr:nvSpPr>
      <xdr:spPr>
        <a:xfrm>
          <a:off x="3257550" y="6477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</xdr:row>
      <xdr:rowOff>247650</xdr:rowOff>
    </xdr:from>
    <xdr:to>
      <xdr:col>5</xdr:col>
      <xdr:colOff>200025</xdr:colOff>
      <xdr:row>3</xdr:row>
      <xdr:rowOff>38100</xdr:rowOff>
    </xdr:to>
    <xdr:sp>
      <xdr:nvSpPr>
        <xdr:cNvPr id="52" name="文本框 7"/>
        <xdr:cNvSpPr txBox="1"/>
      </xdr:nvSpPr>
      <xdr:spPr>
        <a:xfrm>
          <a:off x="3743325" y="647700"/>
          <a:ext cx="76200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1</xdr:row>
      <xdr:rowOff>247650</xdr:rowOff>
    </xdr:from>
    <xdr:to>
      <xdr:col>5</xdr:col>
      <xdr:colOff>247650</xdr:colOff>
      <xdr:row>3</xdr:row>
      <xdr:rowOff>38100</xdr:rowOff>
    </xdr:to>
    <xdr:sp>
      <xdr:nvSpPr>
        <xdr:cNvPr id="53" name="文本框 8"/>
        <xdr:cNvSpPr txBox="1"/>
      </xdr:nvSpPr>
      <xdr:spPr>
        <a:xfrm>
          <a:off x="3781425" y="647700"/>
          <a:ext cx="85725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</xdr:row>
      <xdr:rowOff>247650</xdr:rowOff>
    </xdr:from>
    <xdr:to>
      <xdr:col>5</xdr:col>
      <xdr:colOff>200025</xdr:colOff>
      <xdr:row>3</xdr:row>
      <xdr:rowOff>38100</xdr:rowOff>
    </xdr:to>
    <xdr:sp>
      <xdr:nvSpPr>
        <xdr:cNvPr id="54" name="文本框 13"/>
        <xdr:cNvSpPr txBox="1"/>
      </xdr:nvSpPr>
      <xdr:spPr>
        <a:xfrm>
          <a:off x="3743325" y="647700"/>
          <a:ext cx="76200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3"/>
  <sheetViews>
    <sheetView workbookViewId="0">
      <selection activeCell="P79" sqref="P79"/>
    </sheetView>
  </sheetViews>
  <sheetFormatPr defaultColWidth="9" defaultRowHeight="14.25"/>
  <cols>
    <col min="1" max="1" width="3.5" customWidth="1"/>
    <col min="2" max="2" width="15"/>
    <col min="3" max="3" width="8.375" customWidth="1"/>
    <col min="4" max="4" width="11.625" customWidth="1"/>
    <col min="6" max="6" width="7.75" customWidth="1"/>
    <col min="7" max="7" width="7.5" customWidth="1"/>
    <col min="8" max="8" width="8.375" customWidth="1"/>
    <col min="9" max="9" width="5.25" customWidth="1"/>
    <col min="10" max="10" width="17.375" customWidth="1"/>
    <col min="13" max="13" width="7" customWidth="1"/>
    <col min="14" max="14" width="0.875" hidden="1" customWidth="1"/>
    <col min="15" max="15" width="1.25" hidden="1" customWidth="1"/>
    <col min="16" max="16" width="6.75" customWidth="1"/>
    <col min="17" max="17" width="11.5" style="50" customWidth="1"/>
    <col min="18" max="18" width="5.25" customWidth="1"/>
    <col min="19" max="19" width="5.25" hidden="1" customWidth="1"/>
    <col min="20" max="20" width="18.25" customWidth="1"/>
  </cols>
  <sheetData>
    <row r="1" s="111" customFormat="1" ht="31.5" spans="1:2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s="111" customFormat="1" ht="20.1" customHeight="1" spans="1:21">
      <c r="A2" s="114" t="s">
        <v>1</v>
      </c>
      <c r="B2" s="115" t="s">
        <v>2</v>
      </c>
      <c r="C2" s="114" t="s">
        <v>3</v>
      </c>
      <c r="D2" s="114" t="s">
        <v>4</v>
      </c>
      <c r="E2" s="114" t="s">
        <v>5</v>
      </c>
      <c r="F2" s="114" t="s">
        <v>6</v>
      </c>
      <c r="G2" s="116" t="s">
        <v>7</v>
      </c>
      <c r="H2" s="116"/>
      <c r="I2" s="116"/>
      <c r="J2" s="116"/>
      <c r="K2" s="116"/>
      <c r="L2" s="114" t="s">
        <v>8</v>
      </c>
      <c r="M2" s="114"/>
      <c r="N2" s="114"/>
      <c r="O2" s="114"/>
      <c r="P2" s="114" t="s">
        <v>9</v>
      </c>
      <c r="Q2" s="114"/>
      <c r="R2" s="114"/>
      <c r="S2" s="114"/>
      <c r="T2" s="114" t="s">
        <v>10</v>
      </c>
      <c r="U2" s="114"/>
    </row>
    <row r="3" s="111" customFormat="1" spans="1:21">
      <c r="A3" s="114"/>
      <c r="B3" s="115"/>
      <c r="C3" s="114"/>
      <c r="D3" s="114"/>
      <c r="E3" s="114"/>
      <c r="F3" s="114"/>
      <c r="G3" s="114" t="s">
        <v>11</v>
      </c>
      <c r="H3" s="114" t="s">
        <v>12</v>
      </c>
      <c r="I3" s="114" t="s">
        <v>13</v>
      </c>
      <c r="J3" s="114" t="s">
        <v>14</v>
      </c>
      <c r="K3" s="114" t="s">
        <v>15</v>
      </c>
      <c r="L3" s="114" t="s">
        <v>16</v>
      </c>
      <c r="M3" s="114" t="s">
        <v>17</v>
      </c>
      <c r="N3" s="114" t="s">
        <v>18</v>
      </c>
      <c r="O3" s="114"/>
      <c r="P3" s="114" t="s">
        <v>19</v>
      </c>
      <c r="Q3" s="114" t="s">
        <v>20</v>
      </c>
      <c r="R3" s="114" t="s">
        <v>21</v>
      </c>
      <c r="S3" s="114" t="s">
        <v>22</v>
      </c>
      <c r="T3" s="115" t="s">
        <v>23</v>
      </c>
      <c r="U3" s="115" t="s">
        <v>24</v>
      </c>
    </row>
    <row r="4" s="111" customFormat="1" ht="36" customHeight="1" spans="1:21">
      <c r="A4" s="117"/>
      <c r="B4" s="115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 t="s">
        <v>25</v>
      </c>
      <c r="O4" s="114" t="s">
        <v>26</v>
      </c>
      <c r="P4" s="114"/>
      <c r="Q4" s="114"/>
      <c r="R4" s="114"/>
      <c r="S4" s="114"/>
      <c r="T4" s="198"/>
      <c r="U4" s="198"/>
    </row>
    <row r="5" s="112" customFormat="1" ht="25" customHeight="1" spans="1:21">
      <c r="A5" s="118">
        <f>COUNT(A$4:A4)+1</f>
        <v>1</v>
      </c>
      <c r="B5" s="119" t="s">
        <v>27</v>
      </c>
      <c r="C5" s="120" t="s">
        <v>28</v>
      </c>
      <c r="D5" s="120" t="s">
        <v>29</v>
      </c>
      <c r="E5" s="119" t="s">
        <v>30</v>
      </c>
      <c r="F5" s="120">
        <v>1</v>
      </c>
      <c r="G5" s="120" t="s">
        <v>31</v>
      </c>
      <c r="H5" s="120" t="s">
        <v>32</v>
      </c>
      <c r="I5" s="120" t="s">
        <v>33</v>
      </c>
      <c r="J5" s="119" t="s">
        <v>34</v>
      </c>
      <c r="K5" s="120" t="s">
        <v>35</v>
      </c>
      <c r="L5" s="120">
        <v>1450</v>
      </c>
      <c r="M5" s="120">
        <v>1450</v>
      </c>
      <c r="N5" s="120"/>
      <c r="O5" s="120"/>
      <c r="P5" s="120" t="s">
        <v>36</v>
      </c>
      <c r="Q5" s="120" t="s">
        <v>37</v>
      </c>
      <c r="R5" s="120">
        <v>0</v>
      </c>
      <c r="S5" s="120">
        <v>0</v>
      </c>
      <c r="T5" s="10" t="s">
        <v>38</v>
      </c>
      <c r="U5" s="119"/>
    </row>
    <row r="6" s="111" customFormat="1" spans="1:21">
      <c r="A6" s="121">
        <f>COUNT(A$4:A5)+1</f>
        <v>2</v>
      </c>
      <c r="B6" s="17" t="s">
        <v>39</v>
      </c>
      <c r="C6" s="120" t="s">
        <v>28</v>
      </c>
      <c r="D6" s="122" t="s">
        <v>29</v>
      </c>
      <c r="E6" s="17" t="s">
        <v>40</v>
      </c>
      <c r="F6" s="10">
        <v>1</v>
      </c>
      <c r="G6" s="10" t="s">
        <v>41</v>
      </c>
      <c r="H6" s="10" t="s">
        <v>32</v>
      </c>
      <c r="I6" s="17" t="s">
        <v>33</v>
      </c>
      <c r="J6" s="17" t="s">
        <v>42</v>
      </c>
      <c r="K6" s="10" t="s">
        <v>35</v>
      </c>
      <c r="L6" s="10"/>
      <c r="M6" s="10"/>
      <c r="N6" s="180"/>
      <c r="O6" s="10"/>
      <c r="P6" s="10" t="s">
        <v>36</v>
      </c>
      <c r="Q6" s="10" t="s">
        <v>43</v>
      </c>
      <c r="R6" s="180">
        <v>0</v>
      </c>
      <c r="S6" s="10">
        <v>0</v>
      </c>
      <c r="T6" s="10" t="s">
        <v>44</v>
      </c>
      <c r="U6" s="10"/>
    </row>
    <row r="7" s="111" customFormat="1" ht="24" spans="1:21">
      <c r="A7" s="123">
        <f>COUNT(A$4:A6)+1</f>
        <v>3</v>
      </c>
      <c r="B7" s="124" t="s">
        <v>45</v>
      </c>
      <c r="C7" s="125" t="s">
        <v>28</v>
      </c>
      <c r="D7" s="125" t="s">
        <v>46</v>
      </c>
      <c r="E7" s="124" t="s">
        <v>47</v>
      </c>
      <c r="F7" s="125">
        <v>3</v>
      </c>
      <c r="G7" s="126" t="s">
        <v>48</v>
      </c>
      <c r="H7" s="126" t="s">
        <v>32</v>
      </c>
      <c r="I7" s="187" t="s">
        <v>33</v>
      </c>
      <c r="J7" s="233" t="s">
        <v>49</v>
      </c>
      <c r="K7" s="126" t="s">
        <v>50</v>
      </c>
      <c r="L7" s="187" t="s">
        <v>51</v>
      </c>
      <c r="M7" s="124" t="s">
        <v>52</v>
      </c>
      <c r="N7" s="124"/>
      <c r="O7" s="124"/>
      <c r="P7" s="124" t="s">
        <v>35</v>
      </c>
      <c r="Q7" s="124" t="s">
        <v>35</v>
      </c>
      <c r="R7" s="124" t="s">
        <v>53</v>
      </c>
      <c r="S7" s="124" t="s">
        <v>53</v>
      </c>
      <c r="T7" s="124" t="s">
        <v>54</v>
      </c>
      <c r="U7" s="187"/>
    </row>
    <row r="8" s="111" customFormat="1" spans="1:21">
      <c r="A8" s="127"/>
      <c r="B8" s="128"/>
      <c r="C8" s="129"/>
      <c r="D8" s="129"/>
      <c r="E8" s="128"/>
      <c r="F8" s="129"/>
      <c r="G8" s="126" t="s">
        <v>55</v>
      </c>
      <c r="H8" s="126" t="s">
        <v>56</v>
      </c>
      <c r="I8" s="187" t="s">
        <v>33</v>
      </c>
      <c r="J8" s="233" t="s">
        <v>57</v>
      </c>
      <c r="K8" s="126" t="s">
        <v>35</v>
      </c>
      <c r="L8" s="187" t="s">
        <v>58</v>
      </c>
      <c r="M8" s="128"/>
      <c r="N8" s="128"/>
      <c r="O8" s="128"/>
      <c r="P8" s="128"/>
      <c r="Q8" s="128"/>
      <c r="R8" s="128"/>
      <c r="S8" s="128"/>
      <c r="T8" s="128"/>
      <c r="U8" s="187"/>
    </row>
    <row r="9" s="111" customFormat="1" spans="1:21">
      <c r="A9" s="130"/>
      <c r="B9" s="131"/>
      <c r="C9" s="132"/>
      <c r="D9" s="132"/>
      <c r="E9" s="131"/>
      <c r="F9" s="132"/>
      <c r="G9" s="126" t="s">
        <v>59</v>
      </c>
      <c r="H9" s="126" t="s">
        <v>60</v>
      </c>
      <c r="I9" s="187" t="s">
        <v>33</v>
      </c>
      <c r="J9" s="233" t="s">
        <v>61</v>
      </c>
      <c r="K9" s="126" t="s">
        <v>62</v>
      </c>
      <c r="L9" s="187" t="s">
        <v>53</v>
      </c>
      <c r="M9" s="131"/>
      <c r="N9" s="131"/>
      <c r="O9" s="131"/>
      <c r="P9" s="131"/>
      <c r="Q9" s="131"/>
      <c r="R9" s="131"/>
      <c r="S9" s="131"/>
      <c r="T9" s="131"/>
      <c r="U9" s="187"/>
    </row>
    <row r="10" s="112" customFormat="1" ht="25" customHeight="1" spans="1:21">
      <c r="A10" s="118">
        <f>COUNT(A$4:A9)+1</f>
        <v>4</v>
      </c>
      <c r="B10" s="234" t="s">
        <v>63</v>
      </c>
      <c r="C10" s="133" t="s">
        <v>28</v>
      </c>
      <c r="D10" s="133" t="s">
        <v>29</v>
      </c>
      <c r="E10" s="134" t="s">
        <v>30</v>
      </c>
      <c r="F10" s="120">
        <v>2</v>
      </c>
      <c r="G10" s="120" t="s">
        <v>64</v>
      </c>
      <c r="H10" s="120" t="s">
        <v>32</v>
      </c>
      <c r="I10" s="120" t="s">
        <v>33</v>
      </c>
      <c r="J10" s="119" t="s">
        <v>65</v>
      </c>
      <c r="K10" s="133" t="s">
        <v>66</v>
      </c>
      <c r="L10" s="120">
        <v>1260</v>
      </c>
      <c r="M10" s="120">
        <v>630</v>
      </c>
      <c r="N10" s="119"/>
      <c r="O10" s="120"/>
      <c r="P10" s="119" t="s">
        <v>36</v>
      </c>
      <c r="Q10" s="120" t="s">
        <v>67</v>
      </c>
      <c r="R10" s="120">
        <v>0</v>
      </c>
      <c r="S10" s="120">
        <v>0</v>
      </c>
      <c r="T10" s="144" t="s">
        <v>68</v>
      </c>
      <c r="U10" s="119"/>
    </row>
    <row r="11" s="112" customFormat="1" ht="25" customHeight="1" spans="1:21">
      <c r="A11" s="118"/>
      <c r="B11" s="133"/>
      <c r="C11" s="133"/>
      <c r="D11" s="133"/>
      <c r="E11" s="134"/>
      <c r="F11" s="120"/>
      <c r="G11" s="120" t="s">
        <v>69</v>
      </c>
      <c r="H11" s="120" t="s">
        <v>70</v>
      </c>
      <c r="I11" s="120"/>
      <c r="J11" s="119" t="s">
        <v>71</v>
      </c>
      <c r="K11" s="133" t="s">
        <v>62</v>
      </c>
      <c r="L11" s="120">
        <v>0</v>
      </c>
      <c r="M11" s="120"/>
      <c r="N11" s="119"/>
      <c r="O11" s="120"/>
      <c r="P11" s="119"/>
      <c r="Q11" s="120"/>
      <c r="R11" s="120"/>
      <c r="S11" s="120"/>
      <c r="T11" s="144"/>
      <c r="U11" s="119"/>
    </row>
    <row r="12" s="111" customFormat="1" spans="1:21">
      <c r="A12" s="135">
        <f>COUNT(A$4:A11)+1</f>
        <v>5</v>
      </c>
      <c r="B12" s="121">
        <v>201701010206326</v>
      </c>
      <c r="C12" s="136" t="s">
        <v>28</v>
      </c>
      <c r="D12" s="136" t="s">
        <v>29</v>
      </c>
      <c r="E12" s="136">
        <v>17.1</v>
      </c>
      <c r="F12" s="136">
        <v>2</v>
      </c>
      <c r="G12" s="10" t="s">
        <v>72</v>
      </c>
      <c r="H12" s="10" t="s">
        <v>32</v>
      </c>
      <c r="I12" s="10"/>
      <c r="J12" s="235" t="s">
        <v>73</v>
      </c>
      <c r="K12" s="10" t="s">
        <v>66</v>
      </c>
      <c r="L12" s="17"/>
      <c r="M12" s="17"/>
      <c r="N12" s="180"/>
      <c r="O12" s="180"/>
      <c r="P12" s="17" t="s">
        <v>74</v>
      </c>
      <c r="Q12" s="17" t="s">
        <v>75</v>
      </c>
      <c r="R12" s="180">
        <v>0</v>
      </c>
      <c r="S12" s="180">
        <v>0</v>
      </c>
      <c r="T12" s="136" t="s">
        <v>76</v>
      </c>
      <c r="U12" s="10"/>
    </row>
    <row r="13" s="111" customFormat="1" spans="1:21">
      <c r="A13" s="135"/>
      <c r="B13" s="121"/>
      <c r="C13" s="136"/>
      <c r="D13" s="136"/>
      <c r="E13" s="136"/>
      <c r="F13" s="136"/>
      <c r="G13" s="10" t="s">
        <v>77</v>
      </c>
      <c r="H13" s="10" t="s">
        <v>70</v>
      </c>
      <c r="I13" s="10" t="s">
        <v>33</v>
      </c>
      <c r="J13" s="235" t="s">
        <v>78</v>
      </c>
      <c r="K13" s="10" t="s">
        <v>62</v>
      </c>
      <c r="L13" s="17"/>
      <c r="M13" s="17"/>
      <c r="N13" s="17"/>
      <c r="O13" s="17"/>
      <c r="P13" s="17"/>
      <c r="Q13" s="17"/>
      <c r="R13" s="17"/>
      <c r="S13" s="17"/>
      <c r="T13" s="136"/>
      <c r="U13" s="10"/>
    </row>
    <row r="14" s="112" customFormat="1" ht="25" customHeight="1" spans="1:21">
      <c r="A14" s="137">
        <f>COUNT(A$4:A13)+1</f>
        <v>6</v>
      </c>
      <c r="B14" s="236" t="s">
        <v>79</v>
      </c>
      <c r="C14" s="11" t="s">
        <v>28</v>
      </c>
      <c r="D14" s="11" t="s">
        <v>80</v>
      </c>
      <c r="E14" s="11">
        <v>2019.1</v>
      </c>
      <c r="F14" s="11">
        <v>2</v>
      </c>
      <c r="G14" s="11" t="s">
        <v>81</v>
      </c>
      <c r="H14" s="11" t="s">
        <v>32</v>
      </c>
      <c r="I14" s="11" t="s">
        <v>33</v>
      </c>
      <c r="J14" s="11" t="s">
        <v>82</v>
      </c>
      <c r="K14" s="11" t="s">
        <v>35</v>
      </c>
      <c r="L14" s="11">
        <v>800</v>
      </c>
      <c r="M14" s="11">
        <v>1432.6</v>
      </c>
      <c r="N14" s="11"/>
      <c r="O14" s="11"/>
      <c r="P14" s="11" t="s">
        <v>36</v>
      </c>
      <c r="Q14" s="11" t="s">
        <v>83</v>
      </c>
      <c r="R14" s="11">
        <v>0</v>
      </c>
      <c r="S14" s="11">
        <v>0</v>
      </c>
      <c r="T14" s="11" t="s">
        <v>84</v>
      </c>
      <c r="U14" s="11"/>
    </row>
    <row r="15" s="112" customFormat="1" ht="25" customHeight="1" spans="1:21">
      <c r="A15" s="138"/>
      <c r="B15" s="11"/>
      <c r="C15" s="11"/>
      <c r="D15" s="11"/>
      <c r="E15" s="11"/>
      <c r="F15" s="11"/>
      <c r="G15" s="11" t="s">
        <v>85</v>
      </c>
      <c r="H15" s="11" t="s">
        <v>86</v>
      </c>
      <c r="I15" s="11" t="s">
        <v>33</v>
      </c>
      <c r="J15" s="11" t="s">
        <v>87</v>
      </c>
      <c r="K15" s="11" t="s">
        <v>88</v>
      </c>
      <c r="L15" s="11">
        <v>2065.16</v>
      </c>
      <c r="M15" s="11"/>
      <c r="N15" s="11"/>
      <c r="O15" s="11"/>
      <c r="P15" s="11"/>
      <c r="Q15" s="11"/>
      <c r="R15" s="11"/>
      <c r="S15" s="11"/>
      <c r="T15" s="11"/>
      <c r="U15" s="11"/>
    </row>
    <row r="16" s="112" customFormat="1" ht="25" customHeight="1" spans="1:21">
      <c r="A16" s="139">
        <f>COUNT(A$4:A15)+1</f>
        <v>7</v>
      </c>
      <c r="B16" s="140" t="s">
        <v>89</v>
      </c>
      <c r="C16" s="141" t="s">
        <v>28</v>
      </c>
      <c r="D16" s="141" t="s">
        <v>80</v>
      </c>
      <c r="E16" s="140" t="s">
        <v>30</v>
      </c>
      <c r="F16" s="141">
        <v>1</v>
      </c>
      <c r="G16" s="141" t="s">
        <v>90</v>
      </c>
      <c r="H16" s="141" t="s">
        <v>32</v>
      </c>
      <c r="I16" s="141" t="s">
        <v>33</v>
      </c>
      <c r="J16" s="140" t="s">
        <v>91</v>
      </c>
      <c r="K16" s="141" t="s">
        <v>92</v>
      </c>
      <c r="L16" s="141">
        <v>1200</v>
      </c>
      <c r="M16" s="141">
        <v>1200</v>
      </c>
      <c r="N16" s="141"/>
      <c r="O16" s="141"/>
      <c r="P16" s="141" t="s">
        <v>36</v>
      </c>
      <c r="Q16" s="141" t="s">
        <v>93</v>
      </c>
      <c r="R16" s="141">
        <v>0</v>
      </c>
      <c r="S16" s="141">
        <v>0</v>
      </c>
      <c r="T16" s="140" t="s">
        <v>94</v>
      </c>
      <c r="U16" s="140"/>
    </row>
    <row r="17" s="111" customFormat="1" ht="24" spans="1:21">
      <c r="A17" s="17">
        <f>COUNT(A$4:A16)+1</f>
        <v>8</v>
      </c>
      <c r="B17" s="142" t="s">
        <v>95</v>
      </c>
      <c r="C17" s="141" t="s">
        <v>28</v>
      </c>
      <c r="D17" s="143" t="s">
        <v>46</v>
      </c>
      <c r="E17" s="142" t="s">
        <v>40</v>
      </c>
      <c r="F17" s="143">
        <v>1</v>
      </c>
      <c r="G17" s="143" t="s">
        <v>96</v>
      </c>
      <c r="H17" s="143" t="s">
        <v>32</v>
      </c>
      <c r="I17" s="143" t="s">
        <v>33</v>
      </c>
      <c r="J17" s="142" t="s">
        <v>97</v>
      </c>
      <c r="K17" s="143" t="s">
        <v>35</v>
      </c>
      <c r="L17" s="143"/>
      <c r="M17" s="143"/>
      <c r="N17" s="189"/>
      <c r="O17" s="189"/>
      <c r="P17" s="143" t="s">
        <v>36</v>
      </c>
      <c r="Q17" s="143" t="s">
        <v>98</v>
      </c>
      <c r="R17" s="189">
        <v>0</v>
      </c>
      <c r="S17" s="189">
        <v>0</v>
      </c>
      <c r="T17" s="140" t="s">
        <v>99</v>
      </c>
      <c r="U17" s="189"/>
    </row>
    <row r="18" s="112" customFormat="1" ht="25" customHeight="1" spans="1:21">
      <c r="A18" s="139">
        <f>COUNT(A$4:A17)+1</f>
        <v>9</v>
      </c>
      <c r="B18" s="144" t="s">
        <v>100</v>
      </c>
      <c r="C18" s="141" t="s">
        <v>28</v>
      </c>
      <c r="D18" s="141" t="s">
        <v>101</v>
      </c>
      <c r="E18" s="144" t="s">
        <v>30</v>
      </c>
      <c r="F18" s="11">
        <v>2</v>
      </c>
      <c r="G18" s="11" t="s">
        <v>102</v>
      </c>
      <c r="H18" s="141" t="s">
        <v>32</v>
      </c>
      <c r="I18" s="141" t="s">
        <v>33</v>
      </c>
      <c r="J18" s="144" t="s">
        <v>103</v>
      </c>
      <c r="K18" s="11" t="s">
        <v>104</v>
      </c>
      <c r="L18" s="11">
        <v>1700</v>
      </c>
      <c r="M18" s="11">
        <v>850</v>
      </c>
      <c r="N18" s="144" t="s">
        <v>35</v>
      </c>
      <c r="O18" s="144" t="s">
        <v>35</v>
      </c>
      <c r="P18" s="144" t="s">
        <v>36</v>
      </c>
      <c r="Q18" s="144" t="s">
        <v>105</v>
      </c>
      <c r="R18" s="11">
        <v>0</v>
      </c>
      <c r="S18" s="144" t="s">
        <v>53</v>
      </c>
      <c r="T18" s="144" t="s">
        <v>106</v>
      </c>
      <c r="U18" s="144"/>
    </row>
    <row r="19" s="112" customFormat="1" ht="25" customHeight="1" spans="1:21">
      <c r="A19" s="139"/>
      <c r="B19" s="144"/>
      <c r="C19" s="141"/>
      <c r="D19" s="141"/>
      <c r="E19" s="144"/>
      <c r="F19" s="11"/>
      <c r="G19" s="11" t="s">
        <v>107</v>
      </c>
      <c r="H19" s="141" t="s">
        <v>108</v>
      </c>
      <c r="I19" s="141" t="s">
        <v>33</v>
      </c>
      <c r="J19" s="144" t="s">
        <v>109</v>
      </c>
      <c r="K19" s="11" t="s">
        <v>62</v>
      </c>
      <c r="L19" s="11">
        <v>0</v>
      </c>
      <c r="M19" s="11"/>
      <c r="N19" s="144"/>
      <c r="O19" s="144"/>
      <c r="P19" s="144"/>
      <c r="Q19" s="144"/>
      <c r="R19" s="11"/>
      <c r="S19" s="144"/>
      <c r="T19" s="144"/>
      <c r="U19" s="144"/>
    </row>
    <row r="20" s="111" customFormat="1" ht="29" customHeight="1" spans="1:21">
      <c r="A20" s="121">
        <f>COUNT(A$4:A19)+1</f>
        <v>10</v>
      </c>
      <c r="B20" s="134" t="s">
        <v>110</v>
      </c>
      <c r="C20" s="141" t="s">
        <v>28</v>
      </c>
      <c r="D20" s="133" t="s">
        <v>29</v>
      </c>
      <c r="E20" s="134" t="s">
        <v>30</v>
      </c>
      <c r="F20" s="133">
        <v>1</v>
      </c>
      <c r="G20" s="133" t="s">
        <v>111</v>
      </c>
      <c r="H20" s="133" t="s">
        <v>32</v>
      </c>
      <c r="I20" s="133" t="s">
        <v>33</v>
      </c>
      <c r="J20" s="134" t="s">
        <v>112</v>
      </c>
      <c r="K20" s="133" t="s">
        <v>35</v>
      </c>
      <c r="L20" s="133">
        <v>1200</v>
      </c>
      <c r="M20" s="133">
        <v>1200</v>
      </c>
      <c r="N20" s="190"/>
      <c r="O20" s="191"/>
      <c r="P20" s="190" t="s">
        <v>35</v>
      </c>
      <c r="Q20" s="190" t="s">
        <v>35</v>
      </c>
      <c r="R20" s="190">
        <v>0</v>
      </c>
      <c r="S20" s="190">
        <v>0</v>
      </c>
      <c r="T20" s="11" t="s">
        <v>113</v>
      </c>
      <c r="U20" s="134"/>
    </row>
    <row r="21" s="112" customFormat="1" ht="25" customHeight="1" spans="1:21">
      <c r="A21" s="137">
        <f>COUNT(A$4:A20)+1</f>
        <v>11</v>
      </c>
      <c r="B21" s="144" t="s">
        <v>114</v>
      </c>
      <c r="C21" s="11" t="s">
        <v>28</v>
      </c>
      <c r="D21" s="11" t="s">
        <v>80</v>
      </c>
      <c r="E21" s="144" t="s">
        <v>30</v>
      </c>
      <c r="F21" s="11">
        <v>2</v>
      </c>
      <c r="G21" s="11" t="s">
        <v>115</v>
      </c>
      <c r="H21" s="11" t="s">
        <v>32</v>
      </c>
      <c r="I21" s="11" t="s">
        <v>33</v>
      </c>
      <c r="J21" s="144" t="s">
        <v>116</v>
      </c>
      <c r="K21" s="11" t="s">
        <v>35</v>
      </c>
      <c r="L21" s="11">
        <v>1500</v>
      </c>
      <c r="M21" s="192">
        <v>1500</v>
      </c>
      <c r="N21" s="192"/>
      <c r="O21" s="192"/>
      <c r="P21" s="192" t="s">
        <v>36</v>
      </c>
      <c r="Q21" s="11" t="s">
        <v>117</v>
      </c>
      <c r="R21" s="192">
        <v>0</v>
      </c>
      <c r="S21" s="192">
        <v>0</v>
      </c>
      <c r="T21" s="144" t="s">
        <v>118</v>
      </c>
      <c r="U21" s="144"/>
    </row>
    <row r="22" s="112" customFormat="1" ht="25" customHeight="1" spans="1:21">
      <c r="A22" s="138"/>
      <c r="B22" s="144"/>
      <c r="C22" s="11"/>
      <c r="D22" s="11"/>
      <c r="E22" s="144"/>
      <c r="F22" s="11"/>
      <c r="G22" s="11" t="s">
        <v>119</v>
      </c>
      <c r="H22" s="11" t="s">
        <v>108</v>
      </c>
      <c r="I22" s="11" t="s">
        <v>33</v>
      </c>
      <c r="J22" s="144" t="s">
        <v>120</v>
      </c>
      <c r="K22" s="11" t="s">
        <v>35</v>
      </c>
      <c r="L22" s="11">
        <v>0</v>
      </c>
      <c r="M22" s="193"/>
      <c r="N22" s="193"/>
      <c r="O22" s="193"/>
      <c r="P22" s="193"/>
      <c r="Q22" s="11"/>
      <c r="R22" s="193"/>
      <c r="S22" s="193"/>
      <c r="T22" s="144"/>
      <c r="U22" s="144"/>
    </row>
    <row r="23" spans="1:21">
      <c r="A23" s="145" t="s">
        <v>121</v>
      </c>
      <c r="B23" s="146" t="s">
        <v>122</v>
      </c>
      <c r="C23" s="145" t="s">
        <v>123</v>
      </c>
      <c r="D23" s="145" t="s">
        <v>124</v>
      </c>
      <c r="E23" s="147" t="s">
        <v>125</v>
      </c>
      <c r="F23" s="147">
        <v>2</v>
      </c>
      <c r="G23" s="145" t="s">
        <v>126</v>
      </c>
      <c r="H23" s="147" t="s">
        <v>32</v>
      </c>
      <c r="I23" s="147" t="s">
        <v>33</v>
      </c>
      <c r="J23" s="145" t="s">
        <v>127</v>
      </c>
      <c r="K23" s="194" t="s">
        <v>88</v>
      </c>
      <c r="L23" s="194" t="s">
        <v>128</v>
      </c>
      <c r="M23" s="194" t="s">
        <v>129</v>
      </c>
      <c r="N23" s="10"/>
      <c r="O23" s="10"/>
      <c r="P23" s="147" t="s">
        <v>130</v>
      </c>
      <c r="Q23" s="147" t="s">
        <v>131</v>
      </c>
      <c r="R23" s="147" t="s">
        <v>132</v>
      </c>
      <c r="S23" s="147" t="s">
        <v>53</v>
      </c>
      <c r="T23" s="212" t="s">
        <v>133</v>
      </c>
      <c r="U23" s="147"/>
    </row>
    <row r="24" spans="1:21">
      <c r="A24" s="145"/>
      <c r="B24" s="146"/>
      <c r="C24" s="145"/>
      <c r="D24" s="145"/>
      <c r="E24" s="147"/>
      <c r="F24" s="147"/>
      <c r="G24" s="147" t="s">
        <v>134</v>
      </c>
      <c r="H24" s="147" t="s">
        <v>70</v>
      </c>
      <c r="I24" s="147" t="s">
        <v>33</v>
      </c>
      <c r="J24" s="147" t="s">
        <v>135</v>
      </c>
      <c r="K24" s="194" t="s">
        <v>136</v>
      </c>
      <c r="L24" s="194" t="s">
        <v>53</v>
      </c>
      <c r="M24" s="194"/>
      <c r="N24" s="10"/>
      <c r="O24" s="10"/>
      <c r="P24" s="147"/>
      <c r="Q24" s="147"/>
      <c r="R24" s="147"/>
      <c r="S24" s="147"/>
      <c r="T24" s="212"/>
      <c r="U24" s="147"/>
    </row>
    <row r="25" spans="1:21">
      <c r="A25" s="17" t="s">
        <v>137</v>
      </c>
      <c r="B25" s="148" t="s">
        <v>138</v>
      </c>
      <c r="C25" s="145" t="s">
        <v>123</v>
      </c>
      <c r="D25" s="149" t="s">
        <v>124</v>
      </c>
      <c r="E25" s="17" t="s">
        <v>40</v>
      </c>
      <c r="F25" s="17" t="s">
        <v>139</v>
      </c>
      <c r="G25" s="150" t="s">
        <v>140</v>
      </c>
      <c r="H25" s="150" t="s">
        <v>32</v>
      </c>
      <c r="I25" s="150" t="s">
        <v>33</v>
      </c>
      <c r="J25" s="150" t="s">
        <v>141</v>
      </c>
      <c r="K25" s="17" t="s">
        <v>66</v>
      </c>
      <c r="L25" s="17" t="s">
        <v>142</v>
      </c>
      <c r="M25" s="17" t="s">
        <v>143</v>
      </c>
      <c r="N25" s="17"/>
      <c r="O25" s="17"/>
      <c r="P25" s="10" t="s">
        <v>35</v>
      </c>
      <c r="Q25" s="10"/>
      <c r="R25" s="10"/>
      <c r="S25" s="10"/>
      <c r="T25" s="213" t="s">
        <v>144</v>
      </c>
      <c r="U25" s="10"/>
    </row>
    <row r="26" spans="1:21">
      <c r="A26" s="17"/>
      <c r="B26" s="148"/>
      <c r="C26" s="145"/>
      <c r="D26" s="149"/>
      <c r="E26" s="17"/>
      <c r="F26" s="17"/>
      <c r="G26" s="150" t="s">
        <v>145</v>
      </c>
      <c r="H26" s="150" t="s">
        <v>86</v>
      </c>
      <c r="I26" s="150" t="s">
        <v>33</v>
      </c>
      <c r="J26" s="150" t="s">
        <v>146</v>
      </c>
      <c r="K26" s="17"/>
      <c r="L26" s="17"/>
      <c r="M26" s="17"/>
      <c r="N26" s="17"/>
      <c r="O26" s="17"/>
      <c r="P26" s="10"/>
      <c r="Q26" s="10"/>
      <c r="R26" s="10"/>
      <c r="S26" s="10"/>
      <c r="T26" s="214"/>
      <c r="U26" s="10"/>
    </row>
    <row r="27" ht="9" customHeight="1" spans="1:21">
      <c r="A27" s="151" t="s">
        <v>147</v>
      </c>
      <c r="B27" s="146" t="s">
        <v>148</v>
      </c>
      <c r="C27" s="145" t="s">
        <v>123</v>
      </c>
      <c r="D27" s="145" t="s">
        <v>124</v>
      </c>
      <c r="E27" s="147" t="s">
        <v>149</v>
      </c>
      <c r="F27" s="147">
        <v>2</v>
      </c>
      <c r="G27" s="145" t="s">
        <v>150</v>
      </c>
      <c r="H27" s="147" t="s">
        <v>32</v>
      </c>
      <c r="I27" s="147" t="s">
        <v>33</v>
      </c>
      <c r="J27" s="145" t="s">
        <v>151</v>
      </c>
      <c r="K27" s="194" t="s">
        <v>152</v>
      </c>
      <c r="L27" s="194" t="s">
        <v>53</v>
      </c>
      <c r="M27" s="194" t="s">
        <v>153</v>
      </c>
      <c r="N27" s="10"/>
      <c r="O27" s="10"/>
      <c r="P27" s="147" t="s">
        <v>154</v>
      </c>
      <c r="Q27" s="147" t="s">
        <v>155</v>
      </c>
      <c r="R27" s="147" t="s">
        <v>156</v>
      </c>
      <c r="S27" s="147" t="s">
        <v>157</v>
      </c>
      <c r="T27" s="212" t="s">
        <v>158</v>
      </c>
      <c r="U27" s="147"/>
    </row>
    <row r="28" spans="1:21">
      <c r="A28" s="152"/>
      <c r="B28" s="146"/>
      <c r="C28" s="145"/>
      <c r="D28" s="145"/>
      <c r="E28" s="147"/>
      <c r="F28" s="147"/>
      <c r="G28" s="145" t="s">
        <v>159</v>
      </c>
      <c r="H28" s="147" t="s">
        <v>56</v>
      </c>
      <c r="I28" s="147" t="s">
        <v>33</v>
      </c>
      <c r="J28" s="145" t="s">
        <v>160</v>
      </c>
      <c r="K28" s="194" t="s">
        <v>88</v>
      </c>
      <c r="L28" s="194" t="s">
        <v>161</v>
      </c>
      <c r="M28" s="194"/>
      <c r="N28" s="10"/>
      <c r="O28" s="10"/>
      <c r="P28" s="147"/>
      <c r="Q28" s="147"/>
      <c r="R28" s="147"/>
      <c r="S28" s="147"/>
      <c r="T28" s="212"/>
      <c r="U28" s="147"/>
    </row>
    <row r="29" spans="1:21">
      <c r="A29" s="153">
        <v>15</v>
      </c>
      <c r="B29" s="237" t="s">
        <v>162</v>
      </c>
      <c r="C29" s="155" t="s">
        <v>123</v>
      </c>
      <c r="D29" s="155" t="s">
        <v>124</v>
      </c>
      <c r="E29" s="153">
        <v>17.1</v>
      </c>
      <c r="F29" s="153">
        <v>4</v>
      </c>
      <c r="G29" s="156" t="s">
        <v>163</v>
      </c>
      <c r="H29" s="156" t="s">
        <v>32</v>
      </c>
      <c r="I29" s="156" t="s">
        <v>33</v>
      </c>
      <c r="J29" s="156" t="s">
        <v>164</v>
      </c>
      <c r="K29" s="195" t="s">
        <v>66</v>
      </c>
      <c r="L29" s="195" t="s">
        <v>165</v>
      </c>
      <c r="M29" s="195" t="s">
        <v>166</v>
      </c>
      <c r="N29" s="10"/>
      <c r="O29" s="10"/>
      <c r="P29" s="196" t="s">
        <v>167</v>
      </c>
      <c r="Q29" s="156" t="s">
        <v>168</v>
      </c>
      <c r="R29" s="10">
        <v>0</v>
      </c>
      <c r="S29" s="156" t="s">
        <v>53</v>
      </c>
      <c r="T29" s="215" t="s">
        <v>169</v>
      </c>
      <c r="U29" s="156"/>
    </row>
    <row r="30" spans="1:21">
      <c r="A30" s="153"/>
      <c r="B30" s="154"/>
      <c r="C30" s="155"/>
      <c r="D30" s="155"/>
      <c r="E30" s="153"/>
      <c r="F30" s="153"/>
      <c r="G30" s="156" t="s">
        <v>170</v>
      </c>
      <c r="H30" s="156" t="s">
        <v>171</v>
      </c>
      <c r="I30" s="156" t="s">
        <v>33</v>
      </c>
      <c r="J30" s="156" t="s">
        <v>172</v>
      </c>
      <c r="K30" s="195" t="s">
        <v>66</v>
      </c>
      <c r="L30" s="195" t="s">
        <v>173</v>
      </c>
      <c r="M30" s="195"/>
      <c r="N30" s="10"/>
      <c r="O30" s="10"/>
      <c r="P30" s="196"/>
      <c r="Q30" s="156"/>
      <c r="R30" s="10"/>
      <c r="S30" s="156"/>
      <c r="T30" s="215"/>
      <c r="U30" s="156"/>
    </row>
    <row r="31" spans="1:21">
      <c r="A31" s="153"/>
      <c r="B31" s="154"/>
      <c r="C31" s="155"/>
      <c r="D31" s="155"/>
      <c r="E31" s="153"/>
      <c r="F31" s="153"/>
      <c r="G31" s="156" t="s">
        <v>174</v>
      </c>
      <c r="H31" s="156" t="s">
        <v>175</v>
      </c>
      <c r="I31" s="156" t="s">
        <v>33</v>
      </c>
      <c r="J31" s="156" t="s">
        <v>176</v>
      </c>
      <c r="K31" s="195" t="s">
        <v>62</v>
      </c>
      <c r="L31" s="195" t="s">
        <v>53</v>
      </c>
      <c r="M31" s="195"/>
      <c r="N31" s="10"/>
      <c r="O31" s="10"/>
      <c r="P31" s="196"/>
      <c r="Q31" s="156"/>
      <c r="R31" s="10"/>
      <c r="S31" s="156"/>
      <c r="T31" s="215"/>
      <c r="U31" s="156"/>
    </row>
    <row r="32" spans="1:21">
      <c r="A32" s="153"/>
      <c r="B32" s="154"/>
      <c r="C32" s="155"/>
      <c r="D32" s="155"/>
      <c r="E32" s="153"/>
      <c r="F32" s="153"/>
      <c r="G32" s="156" t="s">
        <v>177</v>
      </c>
      <c r="H32" s="156" t="s">
        <v>175</v>
      </c>
      <c r="I32" s="156" t="s">
        <v>33</v>
      </c>
      <c r="J32" s="156" t="s">
        <v>178</v>
      </c>
      <c r="K32" s="195" t="s">
        <v>179</v>
      </c>
      <c r="L32" s="195" t="s">
        <v>53</v>
      </c>
      <c r="M32" s="195"/>
      <c r="N32" s="10"/>
      <c r="O32" s="10"/>
      <c r="P32" s="196"/>
      <c r="Q32" s="156"/>
      <c r="R32" s="10"/>
      <c r="S32" s="156"/>
      <c r="T32" s="215"/>
      <c r="U32" s="156"/>
    </row>
    <row r="33" spans="1:21">
      <c r="A33" s="10">
        <v>16</v>
      </c>
      <c r="B33" s="157" t="s">
        <v>180</v>
      </c>
      <c r="C33" s="10" t="s">
        <v>123</v>
      </c>
      <c r="D33" s="10" t="s">
        <v>181</v>
      </c>
      <c r="E33" s="17" t="s">
        <v>182</v>
      </c>
      <c r="F33" s="10">
        <v>3</v>
      </c>
      <c r="G33" s="10" t="s">
        <v>183</v>
      </c>
      <c r="H33" s="10" t="s">
        <v>32</v>
      </c>
      <c r="I33" s="10" t="s">
        <v>33</v>
      </c>
      <c r="J33" s="179" t="s">
        <v>184</v>
      </c>
      <c r="K33" s="10" t="s">
        <v>66</v>
      </c>
      <c r="L33" s="10">
        <v>1200</v>
      </c>
      <c r="M33" s="10">
        <v>866</v>
      </c>
      <c r="N33" s="10"/>
      <c r="O33" s="10"/>
      <c r="P33" s="10" t="s">
        <v>36</v>
      </c>
      <c r="Q33" s="10" t="s">
        <v>185</v>
      </c>
      <c r="R33" s="10">
        <v>0</v>
      </c>
      <c r="S33" s="10">
        <v>0</v>
      </c>
      <c r="T33" s="216" t="s">
        <v>186</v>
      </c>
      <c r="U33" s="10"/>
    </row>
    <row r="34" spans="1:21">
      <c r="A34" s="10"/>
      <c r="B34" s="157"/>
      <c r="C34" s="10"/>
      <c r="D34" s="10"/>
      <c r="E34" s="17"/>
      <c r="F34" s="10"/>
      <c r="G34" s="10" t="s">
        <v>187</v>
      </c>
      <c r="H34" s="10" t="s">
        <v>56</v>
      </c>
      <c r="I34" s="10" t="s">
        <v>33</v>
      </c>
      <c r="J34" s="179" t="s">
        <v>188</v>
      </c>
      <c r="K34" s="10" t="s">
        <v>66</v>
      </c>
      <c r="L34" s="10">
        <v>1400</v>
      </c>
      <c r="M34" s="10"/>
      <c r="N34" s="10"/>
      <c r="O34" s="10"/>
      <c r="P34" s="10"/>
      <c r="Q34" s="10"/>
      <c r="R34" s="10">
        <v>0</v>
      </c>
      <c r="S34" s="10"/>
      <c r="T34" s="216"/>
      <c r="U34" s="10"/>
    </row>
    <row r="35" spans="1:21">
      <c r="A35" s="10"/>
      <c r="B35" s="157"/>
      <c r="C35" s="10"/>
      <c r="D35" s="10"/>
      <c r="E35" s="17"/>
      <c r="F35" s="10"/>
      <c r="G35" s="10" t="s">
        <v>189</v>
      </c>
      <c r="H35" s="10" t="s">
        <v>70</v>
      </c>
      <c r="I35" s="10" t="s">
        <v>33</v>
      </c>
      <c r="J35" s="179" t="s">
        <v>190</v>
      </c>
      <c r="K35" s="10"/>
      <c r="L35" s="10"/>
      <c r="M35" s="10"/>
      <c r="N35" s="10"/>
      <c r="O35" s="10"/>
      <c r="P35" s="10"/>
      <c r="Q35" s="10"/>
      <c r="R35" s="10">
        <v>0</v>
      </c>
      <c r="S35" s="10">
        <v>0</v>
      </c>
      <c r="T35" s="216"/>
      <c r="U35" s="10"/>
    </row>
    <row r="36" spans="1:21">
      <c r="A36" s="47">
        <v>17</v>
      </c>
      <c r="B36" s="158" t="s">
        <v>191</v>
      </c>
      <c r="C36" s="159" t="s">
        <v>123</v>
      </c>
      <c r="D36" s="159" t="s">
        <v>124</v>
      </c>
      <c r="E36" s="47">
        <v>2019</v>
      </c>
      <c r="F36" s="47">
        <v>1</v>
      </c>
      <c r="G36" s="160" t="s">
        <v>192</v>
      </c>
      <c r="H36" s="161" t="s">
        <v>32</v>
      </c>
      <c r="I36" s="161" t="s">
        <v>33</v>
      </c>
      <c r="J36" s="53" t="s">
        <v>193</v>
      </c>
      <c r="K36" s="136" t="s">
        <v>66</v>
      </c>
      <c r="L36" s="47">
        <v>1000</v>
      </c>
      <c r="M36" s="47">
        <v>1000</v>
      </c>
      <c r="N36" s="28"/>
      <c r="O36" s="28"/>
      <c r="P36" s="197" t="s">
        <v>36</v>
      </c>
      <c r="Q36" s="160" t="s">
        <v>194</v>
      </c>
      <c r="R36" s="136">
        <v>0</v>
      </c>
      <c r="S36" s="136">
        <v>0</v>
      </c>
      <c r="T36" s="10" t="s">
        <v>195</v>
      </c>
      <c r="U36" s="136"/>
    </row>
    <row r="37" spans="1:21">
      <c r="A37" s="47">
        <v>18</v>
      </c>
      <c r="B37" s="158" t="s">
        <v>196</v>
      </c>
      <c r="C37" s="159" t="s">
        <v>123</v>
      </c>
      <c r="D37" s="159" t="s">
        <v>124</v>
      </c>
      <c r="E37" s="47">
        <v>2019</v>
      </c>
      <c r="F37" s="47">
        <v>1</v>
      </c>
      <c r="G37" s="160" t="s">
        <v>197</v>
      </c>
      <c r="H37" s="161" t="s">
        <v>32</v>
      </c>
      <c r="I37" s="161" t="s">
        <v>33</v>
      </c>
      <c r="J37" s="53" t="s">
        <v>198</v>
      </c>
      <c r="K37" s="136" t="s">
        <v>66</v>
      </c>
      <c r="L37" s="47">
        <v>1200</v>
      </c>
      <c r="M37" s="47">
        <v>1200</v>
      </c>
      <c r="N37" s="28"/>
      <c r="O37" s="28"/>
      <c r="P37" s="197" t="s">
        <v>36</v>
      </c>
      <c r="Q37" s="160" t="s">
        <v>199</v>
      </c>
      <c r="R37" s="136">
        <v>0</v>
      </c>
      <c r="S37" s="136">
        <v>0</v>
      </c>
      <c r="T37" s="10" t="s">
        <v>200</v>
      </c>
      <c r="U37" s="136"/>
    </row>
    <row r="38" spans="1:21">
      <c r="A38" s="136">
        <v>19</v>
      </c>
      <c r="B38" s="115" t="s">
        <v>201</v>
      </c>
      <c r="C38" s="114" t="s">
        <v>123</v>
      </c>
      <c r="D38" s="114" t="s">
        <v>202</v>
      </c>
      <c r="E38" s="115" t="s">
        <v>203</v>
      </c>
      <c r="F38" s="10">
        <v>2</v>
      </c>
      <c r="G38" s="114" t="s">
        <v>204</v>
      </c>
      <c r="H38" s="114" t="s">
        <v>32</v>
      </c>
      <c r="I38" s="114" t="s">
        <v>33</v>
      </c>
      <c r="J38" s="198" t="s">
        <v>205</v>
      </c>
      <c r="K38" s="114" t="s">
        <v>66</v>
      </c>
      <c r="L38" s="114">
        <v>2000</v>
      </c>
      <c r="M38" s="115" t="s">
        <v>173</v>
      </c>
      <c r="N38" s="115" t="s">
        <v>206</v>
      </c>
      <c r="O38" s="115" t="s">
        <v>207</v>
      </c>
      <c r="P38" s="115" t="s">
        <v>208</v>
      </c>
      <c r="Q38" s="115" t="s">
        <v>209</v>
      </c>
      <c r="R38" s="115" t="s">
        <v>53</v>
      </c>
      <c r="S38" s="115" t="s">
        <v>53</v>
      </c>
      <c r="T38" s="217" t="s">
        <v>210</v>
      </c>
      <c r="U38" s="115"/>
    </row>
    <row r="39" spans="1:21">
      <c r="A39" s="136"/>
      <c r="B39" s="115"/>
      <c r="C39" s="114"/>
      <c r="D39" s="114"/>
      <c r="E39" s="115"/>
      <c r="F39" s="10"/>
      <c r="G39" s="114" t="s">
        <v>211</v>
      </c>
      <c r="H39" s="114" t="s">
        <v>56</v>
      </c>
      <c r="I39" s="114" t="s">
        <v>33</v>
      </c>
      <c r="J39" s="198" t="s">
        <v>212</v>
      </c>
      <c r="K39" s="114" t="s">
        <v>35</v>
      </c>
      <c r="L39" s="114">
        <v>0</v>
      </c>
      <c r="M39" s="115"/>
      <c r="N39" s="115"/>
      <c r="O39" s="115"/>
      <c r="P39" s="115"/>
      <c r="Q39" s="115"/>
      <c r="R39" s="115"/>
      <c r="S39" s="115"/>
      <c r="T39" s="217"/>
      <c r="U39" s="115"/>
    </row>
    <row r="40" ht="24" spans="1:21">
      <c r="A40" s="136">
        <v>20</v>
      </c>
      <c r="B40" s="238" t="s">
        <v>213</v>
      </c>
      <c r="C40" s="136" t="s">
        <v>123</v>
      </c>
      <c r="D40" s="136" t="s">
        <v>202</v>
      </c>
      <c r="E40" s="136">
        <v>2019</v>
      </c>
      <c r="F40" s="136">
        <v>1</v>
      </c>
      <c r="G40" s="136" t="s">
        <v>214</v>
      </c>
      <c r="H40" s="136" t="s">
        <v>32</v>
      </c>
      <c r="I40" s="136" t="s">
        <v>33</v>
      </c>
      <c r="J40" s="239" t="s">
        <v>215</v>
      </c>
      <c r="K40" s="136" t="s">
        <v>66</v>
      </c>
      <c r="L40" s="136">
        <v>1200</v>
      </c>
      <c r="M40" s="136">
        <v>1200</v>
      </c>
      <c r="N40" s="136"/>
      <c r="O40" s="136"/>
      <c r="P40" s="136" t="s">
        <v>36</v>
      </c>
      <c r="Q40" s="10" t="s">
        <v>216</v>
      </c>
      <c r="R40" s="10">
        <v>0</v>
      </c>
      <c r="S40" s="136">
        <v>0</v>
      </c>
      <c r="T40" s="136" t="s">
        <v>217</v>
      </c>
      <c r="U40" s="136"/>
    </row>
    <row r="41" ht="24" spans="1:21">
      <c r="A41" s="52">
        <v>21</v>
      </c>
      <c r="B41" s="53" t="s">
        <v>218</v>
      </c>
      <c r="C41" s="105" t="s">
        <v>123</v>
      </c>
      <c r="D41" s="105" t="s">
        <v>124</v>
      </c>
      <c r="E41" s="89" t="s">
        <v>203</v>
      </c>
      <c r="F41" s="162">
        <v>1</v>
      </c>
      <c r="G41" s="163" t="s">
        <v>219</v>
      </c>
      <c r="H41" s="163" t="s">
        <v>32</v>
      </c>
      <c r="I41" s="163" t="s">
        <v>33</v>
      </c>
      <c r="J41" s="163" t="s">
        <v>220</v>
      </c>
      <c r="K41" s="165" t="s">
        <v>66</v>
      </c>
      <c r="L41" s="163" t="s">
        <v>173</v>
      </c>
      <c r="M41" s="162">
        <v>1000</v>
      </c>
      <c r="N41" s="162"/>
      <c r="O41" s="162"/>
      <c r="P41" s="199" t="s">
        <v>36</v>
      </c>
      <c r="Q41" s="163" t="s">
        <v>221</v>
      </c>
      <c r="R41" s="165" t="s">
        <v>53</v>
      </c>
      <c r="S41" s="165" t="s">
        <v>53</v>
      </c>
      <c r="T41" s="10" t="s">
        <v>222</v>
      </c>
      <c r="U41" s="136"/>
    </row>
    <row r="42" spans="1:21">
      <c r="A42" s="10">
        <v>22</v>
      </c>
      <c r="B42" s="17" t="s">
        <v>223</v>
      </c>
      <c r="C42" s="10" t="s">
        <v>123</v>
      </c>
      <c r="D42" s="10" t="s">
        <v>224</v>
      </c>
      <c r="E42" s="136">
        <v>2019.07</v>
      </c>
      <c r="F42" s="10">
        <v>2</v>
      </c>
      <c r="G42" s="17" t="s">
        <v>225</v>
      </c>
      <c r="H42" s="17" t="s">
        <v>32</v>
      </c>
      <c r="I42" s="17" t="s">
        <v>226</v>
      </c>
      <c r="J42" s="17" t="s">
        <v>227</v>
      </c>
      <c r="K42" s="17" t="s">
        <v>66</v>
      </c>
      <c r="L42" s="136">
        <v>1000</v>
      </c>
      <c r="M42" s="136">
        <v>500</v>
      </c>
      <c r="N42" s="136"/>
      <c r="O42" s="17"/>
      <c r="P42" s="17" t="s">
        <v>167</v>
      </c>
      <c r="Q42" s="17" t="s">
        <v>228</v>
      </c>
      <c r="R42" s="17" t="s">
        <v>53</v>
      </c>
      <c r="S42" s="17" t="s">
        <v>53</v>
      </c>
      <c r="T42" s="10" t="s">
        <v>229</v>
      </c>
      <c r="U42" s="10"/>
    </row>
    <row r="43" spans="1:21">
      <c r="A43" s="10"/>
      <c r="B43" s="17"/>
      <c r="C43" s="10"/>
      <c r="D43" s="10"/>
      <c r="E43" s="136"/>
      <c r="F43" s="10"/>
      <c r="G43" s="17" t="s">
        <v>230</v>
      </c>
      <c r="H43" s="17" t="s">
        <v>108</v>
      </c>
      <c r="I43" s="17" t="s">
        <v>33</v>
      </c>
      <c r="J43" s="17" t="s">
        <v>231</v>
      </c>
      <c r="K43" s="17" t="s">
        <v>62</v>
      </c>
      <c r="L43" s="136"/>
      <c r="M43" s="136"/>
      <c r="N43" s="136"/>
      <c r="O43" s="17"/>
      <c r="P43" s="17"/>
      <c r="Q43" s="17"/>
      <c r="R43" s="17"/>
      <c r="S43" s="17"/>
      <c r="T43" s="10"/>
      <c r="U43" s="10"/>
    </row>
    <row r="44" spans="1:21">
      <c r="A44" s="164" t="s">
        <v>232</v>
      </c>
      <c r="B44" s="165" t="s">
        <v>233</v>
      </c>
      <c r="C44" s="166" t="s">
        <v>123</v>
      </c>
      <c r="D44" s="166" t="s">
        <v>124</v>
      </c>
      <c r="E44" s="164" t="s">
        <v>40</v>
      </c>
      <c r="F44" s="164" t="s">
        <v>234</v>
      </c>
      <c r="G44" s="166" t="s">
        <v>235</v>
      </c>
      <c r="H44" s="166" t="s">
        <v>32</v>
      </c>
      <c r="I44" s="166" t="s">
        <v>33</v>
      </c>
      <c r="J44" s="165" t="s">
        <v>236</v>
      </c>
      <c r="K44" s="164"/>
      <c r="L44" s="164" t="s">
        <v>237</v>
      </c>
      <c r="M44" s="164" t="s">
        <v>237</v>
      </c>
      <c r="N44" s="164" t="s">
        <v>238</v>
      </c>
      <c r="O44" s="164" t="s">
        <v>234</v>
      </c>
      <c r="P44" s="164" t="s">
        <v>36</v>
      </c>
      <c r="Q44" s="166" t="s">
        <v>239</v>
      </c>
      <c r="R44" s="164" t="s">
        <v>53</v>
      </c>
      <c r="S44" s="164" t="s">
        <v>53</v>
      </c>
      <c r="T44" s="10" t="s">
        <v>240</v>
      </c>
      <c r="U44" s="136"/>
    </row>
    <row r="45" spans="1:21">
      <c r="A45" s="52">
        <v>24</v>
      </c>
      <c r="B45" s="28" t="s">
        <v>241</v>
      </c>
      <c r="C45" s="28" t="s">
        <v>123</v>
      </c>
      <c r="D45" s="28" t="s">
        <v>181</v>
      </c>
      <c r="E45" s="28">
        <v>2018</v>
      </c>
      <c r="F45" s="52">
        <v>2</v>
      </c>
      <c r="G45" s="53" t="s">
        <v>242</v>
      </c>
      <c r="H45" s="53" t="s">
        <v>32</v>
      </c>
      <c r="I45" s="53" t="s">
        <v>33</v>
      </c>
      <c r="J45" s="53" t="s">
        <v>243</v>
      </c>
      <c r="K45" s="28" t="s">
        <v>244</v>
      </c>
      <c r="L45" s="136">
        <v>2243</v>
      </c>
      <c r="M45" s="136"/>
      <c r="N45" s="136"/>
      <c r="O45" s="136"/>
      <c r="P45" s="28" t="s">
        <v>245</v>
      </c>
      <c r="Q45" s="53" t="s">
        <v>246</v>
      </c>
      <c r="R45" s="28">
        <v>0</v>
      </c>
      <c r="S45" s="28">
        <v>0</v>
      </c>
      <c r="T45" s="28" t="s">
        <v>247</v>
      </c>
      <c r="U45" s="136"/>
    </row>
    <row r="46" spans="1:21">
      <c r="A46" s="52"/>
      <c r="B46" s="28"/>
      <c r="C46" s="28"/>
      <c r="D46" s="28"/>
      <c r="E46" s="28"/>
      <c r="F46" s="52"/>
      <c r="G46" s="53" t="s">
        <v>248</v>
      </c>
      <c r="H46" s="53" t="s">
        <v>108</v>
      </c>
      <c r="I46" s="53" t="s">
        <v>33</v>
      </c>
      <c r="J46" s="53" t="s">
        <v>249</v>
      </c>
      <c r="K46" s="28" t="s">
        <v>62</v>
      </c>
      <c r="L46" s="136"/>
      <c r="M46" s="136"/>
      <c r="N46" s="136"/>
      <c r="O46" s="136"/>
      <c r="P46" s="28"/>
      <c r="Q46" s="53"/>
      <c r="R46" s="10">
        <v>0</v>
      </c>
      <c r="S46" s="136">
        <v>0</v>
      </c>
      <c r="T46" s="28"/>
      <c r="U46" s="136"/>
    </row>
    <row r="47" spans="1:21">
      <c r="A47" s="167">
        <v>25</v>
      </c>
      <c r="B47" s="168" t="s">
        <v>250</v>
      </c>
      <c r="C47" s="167" t="s">
        <v>123</v>
      </c>
      <c r="D47" s="167" t="s">
        <v>251</v>
      </c>
      <c r="E47" s="169" t="s">
        <v>252</v>
      </c>
      <c r="F47" s="170">
        <v>3</v>
      </c>
      <c r="G47" s="171" t="s">
        <v>253</v>
      </c>
      <c r="H47" s="172" t="s">
        <v>32</v>
      </c>
      <c r="I47" s="171" t="s">
        <v>33</v>
      </c>
      <c r="J47" s="200" t="s">
        <v>254</v>
      </c>
      <c r="K47" s="172"/>
      <c r="L47" s="172">
        <v>1570</v>
      </c>
      <c r="M47" s="167">
        <v>1100</v>
      </c>
      <c r="N47" s="201"/>
      <c r="O47" s="202"/>
      <c r="P47" s="203" t="s">
        <v>255</v>
      </c>
      <c r="Q47" s="167" t="s">
        <v>256</v>
      </c>
      <c r="R47" s="169" t="s">
        <v>257</v>
      </c>
      <c r="S47" s="218" t="s">
        <v>258</v>
      </c>
      <c r="T47" s="219" t="s">
        <v>259</v>
      </c>
      <c r="U47" s="10"/>
    </row>
    <row r="48" spans="1:21">
      <c r="A48" s="173"/>
      <c r="B48" s="174"/>
      <c r="C48" s="173"/>
      <c r="D48" s="173"/>
      <c r="E48" s="175"/>
      <c r="F48" s="176"/>
      <c r="G48" s="171" t="s">
        <v>260</v>
      </c>
      <c r="H48" s="172" t="s">
        <v>56</v>
      </c>
      <c r="I48" s="171" t="s">
        <v>33</v>
      </c>
      <c r="J48" s="200" t="s">
        <v>261</v>
      </c>
      <c r="K48" s="172" t="s">
        <v>262</v>
      </c>
      <c r="L48" s="172">
        <v>1570</v>
      </c>
      <c r="M48" s="173"/>
      <c r="N48" s="204"/>
      <c r="O48" s="202"/>
      <c r="P48" s="203" t="s">
        <v>255</v>
      </c>
      <c r="Q48" s="173"/>
      <c r="R48" s="175"/>
      <c r="S48" s="220"/>
      <c r="T48" s="219"/>
      <c r="U48" s="10"/>
    </row>
    <row r="49" spans="1:21">
      <c r="A49" s="177"/>
      <c r="B49" s="174"/>
      <c r="C49" s="173"/>
      <c r="D49" s="173"/>
      <c r="E49" s="175"/>
      <c r="F49" s="176"/>
      <c r="G49" s="167" t="s">
        <v>263</v>
      </c>
      <c r="H49" s="178" t="s">
        <v>70</v>
      </c>
      <c r="I49" s="167" t="s">
        <v>33</v>
      </c>
      <c r="J49" s="205" t="s">
        <v>264</v>
      </c>
      <c r="K49" s="178" t="s">
        <v>265</v>
      </c>
      <c r="L49" s="178"/>
      <c r="M49" s="173"/>
      <c r="N49" s="204"/>
      <c r="O49" s="206"/>
      <c r="P49" s="207" t="s">
        <v>255</v>
      </c>
      <c r="Q49" s="173"/>
      <c r="R49" s="175"/>
      <c r="S49" s="220"/>
      <c r="T49" s="221"/>
      <c r="U49" s="185"/>
    </row>
    <row r="50" spans="1:21">
      <c r="A50" s="69">
        <v>26</v>
      </c>
      <c r="B50" s="240" t="s">
        <v>266</v>
      </c>
      <c r="C50" s="136" t="s">
        <v>267</v>
      </c>
      <c r="D50" s="136" t="s">
        <v>268</v>
      </c>
      <c r="E50" s="136">
        <v>19</v>
      </c>
      <c r="F50" s="136">
        <v>4</v>
      </c>
      <c r="G50" s="136" t="s">
        <v>269</v>
      </c>
      <c r="H50" s="136" t="s">
        <v>32</v>
      </c>
      <c r="I50" s="136" t="s">
        <v>33</v>
      </c>
      <c r="J50" s="241" t="s">
        <v>270</v>
      </c>
      <c r="K50" s="136" t="s">
        <v>66</v>
      </c>
      <c r="L50" s="136">
        <v>2000</v>
      </c>
      <c r="M50" s="10">
        <v>750</v>
      </c>
      <c r="N50" s="136"/>
      <c r="O50" s="136"/>
      <c r="P50" s="136" t="s">
        <v>36</v>
      </c>
      <c r="Q50" s="10" t="s">
        <v>271</v>
      </c>
      <c r="R50" s="136">
        <v>0</v>
      </c>
      <c r="S50" s="136">
        <v>0</v>
      </c>
      <c r="T50" s="222" t="s">
        <v>272</v>
      </c>
      <c r="U50" s="10"/>
    </row>
    <row r="51" spans="1:21">
      <c r="A51" s="69"/>
      <c r="B51" s="165"/>
      <c r="C51" s="136"/>
      <c r="D51" s="136"/>
      <c r="E51" s="136"/>
      <c r="F51" s="136"/>
      <c r="G51" s="136" t="s">
        <v>273</v>
      </c>
      <c r="H51" s="136" t="s">
        <v>56</v>
      </c>
      <c r="I51" s="136" t="s">
        <v>33</v>
      </c>
      <c r="J51" s="241" t="s">
        <v>274</v>
      </c>
      <c r="K51" s="136" t="s">
        <v>66</v>
      </c>
      <c r="L51" s="136">
        <v>1000</v>
      </c>
      <c r="M51" s="10"/>
      <c r="N51" s="136"/>
      <c r="O51" s="136"/>
      <c r="P51" s="136"/>
      <c r="Q51" s="10"/>
      <c r="R51" s="136"/>
      <c r="S51" s="136"/>
      <c r="T51" s="222"/>
      <c r="U51" s="10"/>
    </row>
    <row r="52" spans="1:21">
      <c r="A52" s="69"/>
      <c r="B52" s="165"/>
      <c r="C52" s="136"/>
      <c r="D52" s="136"/>
      <c r="E52" s="136"/>
      <c r="F52" s="136"/>
      <c r="G52" s="136" t="s">
        <v>275</v>
      </c>
      <c r="H52" s="136" t="s">
        <v>70</v>
      </c>
      <c r="I52" s="136" t="s">
        <v>33</v>
      </c>
      <c r="J52" s="241" t="s">
        <v>276</v>
      </c>
      <c r="K52" s="136" t="s">
        <v>277</v>
      </c>
      <c r="L52" s="136"/>
      <c r="M52" s="10"/>
      <c r="N52" s="136"/>
      <c r="O52" s="136"/>
      <c r="P52" s="136"/>
      <c r="Q52" s="10"/>
      <c r="R52" s="136"/>
      <c r="S52" s="136"/>
      <c r="T52" s="222"/>
      <c r="U52" s="10"/>
    </row>
    <row r="53" spans="1:21">
      <c r="A53" s="69"/>
      <c r="B53" s="165"/>
      <c r="C53" s="136"/>
      <c r="D53" s="136"/>
      <c r="E53" s="136"/>
      <c r="F53" s="136"/>
      <c r="G53" s="136" t="s">
        <v>278</v>
      </c>
      <c r="H53" s="136" t="s">
        <v>70</v>
      </c>
      <c r="I53" s="136" t="s">
        <v>33</v>
      </c>
      <c r="J53" s="208" t="s">
        <v>279</v>
      </c>
      <c r="K53" s="136"/>
      <c r="L53" s="136"/>
      <c r="M53" s="10"/>
      <c r="N53" s="136"/>
      <c r="O53" s="136"/>
      <c r="P53" s="136"/>
      <c r="Q53" s="10"/>
      <c r="R53" s="136"/>
      <c r="S53" s="136"/>
      <c r="T53" s="222"/>
      <c r="U53" s="10"/>
    </row>
    <row r="54" spans="1:21">
      <c r="A54" s="28">
        <v>27</v>
      </c>
      <c r="B54" s="240" t="s">
        <v>280</v>
      </c>
      <c r="C54" s="10" t="s">
        <v>267</v>
      </c>
      <c r="D54" s="10" t="s">
        <v>281</v>
      </c>
      <c r="E54" s="10">
        <v>2019</v>
      </c>
      <c r="F54" s="10">
        <v>2</v>
      </c>
      <c r="G54" s="10" t="s">
        <v>282</v>
      </c>
      <c r="H54" s="10" t="s">
        <v>32</v>
      </c>
      <c r="I54" s="209" t="s">
        <v>33</v>
      </c>
      <c r="J54" s="208" t="s">
        <v>283</v>
      </c>
      <c r="K54" s="10" t="s">
        <v>284</v>
      </c>
      <c r="L54" s="10">
        <v>1200</v>
      </c>
      <c r="M54" s="10">
        <v>1100</v>
      </c>
      <c r="N54" s="10"/>
      <c r="O54" s="10"/>
      <c r="P54" s="10" t="s">
        <v>36</v>
      </c>
      <c r="Q54" s="10" t="s">
        <v>285</v>
      </c>
      <c r="R54" s="10">
        <v>0</v>
      </c>
      <c r="S54" s="10">
        <v>0</v>
      </c>
      <c r="T54" s="136" t="s">
        <v>286</v>
      </c>
      <c r="U54" s="10"/>
    </row>
    <row r="55" spans="1:21">
      <c r="A55" s="28"/>
      <c r="B55" s="165"/>
      <c r="C55" s="10"/>
      <c r="D55" s="10"/>
      <c r="E55" s="10"/>
      <c r="F55" s="10"/>
      <c r="G55" s="10" t="s">
        <v>287</v>
      </c>
      <c r="H55" s="10" t="s">
        <v>56</v>
      </c>
      <c r="I55" s="209" t="s">
        <v>33</v>
      </c>
      <c r="J55" s="208" t="s">
        <v>288</v>
      </c>
      <c r="K55" s="10" t="s">
        <v>284</v>
      </c>
      <c r="L55" s="10">
        <v>1000</v>
      </c>
      <c r="M55" s="10"/>
      <c r="N55" s="10"/>
      <c r="O55" s="10"/>
      <c r="P55" s="10"/>
      <c r="Q55" s="10"/>
      <c r="R55" s="10"/>
      <c r="S55" s="10"/>
      <c r="T55" s="136"/>
      <c r="U55" s="10"/>
    </row>
    <row r="56" ht="24" spans="1:21">
      <c r="A56" s="52">
        <v>28</v>
      </c>
      <c r="B56" s="179" t="s">
        <v>289</v>
      </c>
      <c r="C56" s="136" t="s">
        <v>267</v>
      </c>
      <c r="D56" s="136" t="s">
        <v>290</v>
      </c>
      <c r="E56" s="17" t="s">
        <v>203</v>
      </c>
      <c r="F56" s="180">
        <v>1</v>
      </c>
      <c r="G56" s="17" t="s">
        <v>291</v>
      </c>
      <c r="H56" s="17" t="s">
        <v>32</v>
      </c>
      <c r="I56" s="17" t="s">
        <v>33</v>
      </c>
      <c r="J56" s="208" t="s">
        <v>292</v>
      </c>
      <c r="K56" s="17" t="s">
        <v>88</v>
      </c>
      <c r="L56" s="10">
        <v>1355.41</v>
      </c>
      <c r="M56" s="136">
        <v>1355.41</v>
      </c>
      <c r="N56" s="136"/>
      <c r="O56" s="17"/>
      <c r="P56" s="17" t="s">
        <v>130</v>
      </c>
      <c r="Q56" s="17" t="s">
        <v>293</v>
      </c>
      <c r="R56" s="17" t="s">
        <v>137</v>
      </c>
      <c r="S56" s="17" t="s">
        <v>137</v>
      </c>
      <c r="T56" s="17" t="s">
        <v>294</v>
      </c>
      <c r="U56" s="209"/>
    </row>
    <row r="57" spans="1:21">
      <c r="A57" s="181">
        <v>29</v>
      </c>
      <c r="B57" s="240" t="s">
        <v>295</v>
      </c>
      <c r="C57" s="182" t="s">
        <v>267</v>
      </c>
      <c r="D57" s="182" t="s">
        <v>296</v>
      </c>
      <c r="E57" s="182">
        <v>2019</v>
      </c>
      <c r="F57" s="182">
        <v>2</v>
      </c>
      <c r="G57" s="182" t="s">
        <v>297</v>
      </c>
      <c r="H57" s="183" t="s">
        <v>32</v>
      </c>
      <c r="I57" s="183" t="s">
        <v>33</v>
      </c>
      <c r="J57" s="208" t="s">
        <v>298</v>
      </c>
      <c r="K57" s="182" t="s">
        <v>284</v>
      </c>
      <c r="L57" s="182">
        <v>1000</v>
      </c>
      <c r="M57" s="182">
        <v>500</v>
      </c>
      <c r="N57" s="182"/>
      <c r="O57" s="182"/>
      <c r="P57" s="182" t="s">
        <v>36</v>
      </c>
      <c r="Q57" s="182" t="s">
        <v>299</v>
      </c>
      <c r="R57" s="182">
        <v>0</v>
      </c>
      <c r="S57" s="182">
        <v>0</v>
      </c>
      <c r="T57" s="182" t="s">
        <v>300</v>
      </c>
      <c r="U57" s="10"/>
    </row>
    <row r="58" spans="1:21">
      <c r="A58" s="181"/>
      <c r="B58" s="165"/>
      <c r="C58" s="182"/>
      <c r="D58" s="182"/>
      <c r="E58" s="182"/>
      <c r="F58" s="182"/>
      <c r="G58" s="182" t="s">
        <v>301</v>
      </c>
      <c r="H58" s="182" t="s">
        <v>70</v>
      </c>
      <c r="I58" s="183" t="s">
        <v>33</v>
      </c>
      <c r="J58" s="208" t="s">
        <v>302</v>
      </c>
      <c r="K58" s="182" t="s">
        <v>62</v>
      </c>
      <c r="L58" s="182"/>
      <c r="M58" s="182"/>
      <c r="N58" s="182"/>
      <c r="O58" s="182"/>
      <c r="P58" s="182"/>
      <c r="Q58" s="182"/>
      <c r="R58" s="182"/>
      <c r="S58" s="182"/>
      <c r="T58" s="182"/>
      <c r="U58" s="10"/>
    </row>
    <row r="59" spans="1:21">
      <c r="A59" s="184">
        <v>30</v>
      </c>
      <c r="B59" s="179" t="s">
        <v>303</v>
      </c>
      <c r="C59" s="136" t="s">
        <v>304</v>
      </c>
      <c r="D59" s="136" t="s">
        <v>305</v>
      </c>
      <c r="E59" s="184">
        <v>15.1</v>
      </c>
      <c r="F59" s="180">
        <v>4</v>
      </c>
      <c r="G59" s="17" t="s">
        <v>306</v>
      </c>
      <c r="H59" s="17" t="s">
        <v>32</v>
      </c>
      <c r="I59" s="17" t="s">
        <v>33</v>
      </c>
      <c r="J59" s="17" t="s">
        <v>307</v>
      </c>
      <c r="K59" s="210">
        <v>0</v>
      </c>
      <c r="L59" s="17" t="s">
        <v>308</v>
      </c>
      <c r="M59" s="17" t="s">
        <v>309</v>
      </c>
      <c r="N59" s="17"/>
      <c r="O59" s="17"/>
      <c r="P59" s="17" t="s">
        <v>36</v>
      </c>
      <c r="Q59" s="17" t="s">
        <v>310</v>
      </c>
      <c r="R59" s="17" t="s">
        <v>53</v>
      </c>
      <c r="S59" s="223"/>
      <c r="T59" s="17" t="s">
        <v>311</v>
      </c>
      <c r="U59" s="224"/>
    </row>
    <row r="60" spans="1:21">
      <c r="A60" s="184"/>
      <c r="B60" s="179"/>
      <c r="C60" s="136"/>
      <c r="D60" s="136"/>
      <c r="E60" s="184"/>
      <c r="F60" s="180"/>
      <c r="G60" s="17" t="s">
        <v>312</v>
      </c>
      <c r="H60" s="17" t="s">
        <v>313</v>
      </c>
      <c r="I60" s="17" t="s">
        <v>33</v>
      </c>
      <c r="J60" s="17" t="s">
        <v>314</v>
      </c>
      <c r="K60" s="17" t="s">
        <v>315</v>
      </c>
      <c r="L60" s="17" t="s">
        <v>58</v>
      </c>
      <c r="M60" s="17"/>
      <c r="N60" s="17"/>
      <c r="O60" s="17"/>
      <c r="P60" s="17"/>
      <c r="Q60" s="17"/>
      <c r="R60" s="17"/>
      <c r="S60" s="223"/>
      <c r="T60" s="17"/>
      <c r="U60" s="224"/>
    </row>
    <row r="61" spans="1:21">
      <c r="A61" s="184"/>
      <c r="B61" s="179"/>
      <c r="C61" s="136"/>
      <c r="D61" s="136"/>
      <c r="E61" s="184"/>
      <c r="F61" s="180"/>
      <c r="G61" s="17" t="s">
        <v>316</v>
      </c>
      <c r="H61" s="17" t="s">
        <v>70</v>
      </c>
      <c r="I61" s="17" t="s">
        <v>33</v>
      </c>
      <c r="J61" s="211" t="s">
        <v>317</v>
      </c>
      <c r="K61" s="17" t="s">
        <v>62</v>
      </c>
      <c r="L61" s="17" t="s">
        <v>53</v>
      </c>
      <c r="M61" s="17"/>
      <c r="N61" s="17"/>
      <c r="O61" s="17"/>
      <c r="P61" s="17"/>
      <c r="Q61" s="17"/>
      <c r="R61" s="17"/>
      <c r="S61" s="223"/>
      <c r="T61" s="17"/>
      <c r="U61" s="224"/>
    </row>
    <row r="62" ht="13" customHeight="1" spans="1:21">
      <c r="A62" s="184"/>
      <c r="B62" s="179"/>
      <c r="C62" s="136"/>
      <c r="D62" s="136"/>
      <c r="E62" s="184"/>
      <c r="F62" s="180"/>
      <c r="G62" s="17" t="s">
        <v>318</v>
      </c>
      <c r="H62" s="17" t="s">
        <v>108</v>
      </c>
      <c r="I62" s="17" t="s">
        <v>33</v>
      </c>
      <c r="J62" s="17" t="s">
        <v>319</v>
      </c>
      <c r="K62" s="17" t="s">
        <v>62</v>
      </c>
      <c r="L62" s="17" t="s">
        <v>53</v>
      </c>
      <c r="M62" s="17"/>
      <c r="N62" s="17"/>
      <c r="O62" s="17"/>
      <c r="P62" s="17"/>
      <c r="Q62" s="17"/>
      <c r="R62" s="17"/>
      <c r="S62" s="223"/>
      <c r="T62" s="17"/>
      <c r="U62" s="224"/>
    </row>
    <row r="63" spans="1:21">
      <c r="A63" s="185">
        <v>31</v>
      </c>
      <c r="B63" s="17" t="s">
        <v>320</v>
      </c>
      <c r="C63" s="17" t="s">
        <v>321</v>
      </c>
      <c r="D63" s="11" t="s">
        <v>322</v>
      </c>
      <c r="E63" s="11" t="s">
        <v>323</v>
      </c>
      <c r="F63" s="11">
        <v>3</v>
      </c>
      <c r="G63" s="11" t="s">
        <v>324</v>
      </c>
      <c r="H63" s="11" t="s">
        <v>32</v>
      </c>
      <c r="I63" s="11" t="s">
        <v>33</v>
      </c>
      <c r="J63" s="236" t="s">
        <v>325</v>
      </c>
      <c r="K63" s="11" t="s">
        <v>326</v>
      </c>
      <c r="L63" s="11">
        <v>1700</v>
      </c>
      <c r="M63" s="11">
        <v>1113</v>
      </c>
      <c r="N63" s="11" t="s">
        <v>327</v>
      </c>
      <c r="O63" s="11" t="s">
        <v>327</v>
      </c>
      <c r="P63" s="11" t="s">
        <v>36</v>
      </c>
      <c r="Q63" s="11" t="s">
        <v>328</v>
      </c>
      <c r="R63" s="11"/>
      <c r="S63" s="11"/>
      <c r="T63" s="11" t="s">
        <v>329</v>
      </c>
      <c r="U63" s="144"/>
    </row>
    <row r="64" spans="1:21">
      <c r="A64" s="186"/>
      <c r="B64" s="17"/>
      <c r="C64" s="17"/>
      <c r="D64" s="11"/>
      <c r="E64" s="11"/>
      <c r="F64" s="11"/>
      <c r="G64" s="11" t="s">
        <v>330</v>
      </c>
      <c r="H64" s="11" t="s">
        <v>56</v>
      </c>
      <c r="I64" s="11" t="s">
        <v>33</v>
      </c>
      <c r="J64" s="236" t="s">
        <v>331</v>
      </c>
      <c r="K64" s="11" t="s">
        <v>332</v>
      </c>
      <c r="L64" s="11">
        <v>1640</v>
      </c>
      <c r="M64" s="11"/>
      <c r="N64" s="11"/>
      <c r="O64" s="11"/>
      <c r="P64" s="11"/>
      <c r="Q64" s="11"/>
      <c r="R64" s="11"/>
      <c r="S64" s="11"/>
      <c r="T64" s="11"/>
      <c r="U64" s="144"/>
    </row>
    <row r="65" spans="1:21">
      <c r="A65" s="225"/>
      <c r="B65" s="17"/>
      <c r="C65" s="17"/>
      <c r="D65" s="11"/>
      <c r="E65" s="11"/>
      <c r="F65" s="11"/>
      <c r="G65" s="10" t="s">
        <v>333</v>
      </c>
      <c r="H65" s="10" t="s">
        <v>108</v>
      </c>
      <c r="I65" s="10" t="s">
        <v>33</v>
      </c>
      <c r="J65" s="238" t="s">
        <v>334</v>
      </c>
      <c r="K65" s="10" t="s">
        <v>62</v>
      </c>
      <c r="L65" s="10">
        <v>0</v>
      </c>
      <c r="M65" s="11"/>
      <c r="N65" s="11"/>
      <c r="O65" s="11"/>
      <c r="P65" s="11"/>
      <c r="Q65" s="11"/>
      <c r="R65" s="11"/>
      <c r="S65" s="11"/>
      <c r="T65" s="11"/>
      <c r="U65" s="144"/>
    </row>
    <row r="66" ht="24" spans="1:21">
      <c r="A66" s="10">
        <v>32</v>
      </c>
      <c r="B66" s="17" t="s">
        <v>335</v>
      </c>
      <c r="C66" s="17" t="s">
        <v>321</v>
      </c>
      <c r="D66" s="226" t="s">
        <v>336</v>
      </c>
      <c r="E66" s="227" t="s">
        <v>337</v>
      </c>
      <c r="F66" s="228">
        <v>1</v>
      </c>
      <c r="G66" s="227" t="s">
        <v>338</v>
      </c>
      <c r="H66" s="227" t="s">
        <v>32</v>
      </c>
      <c r="I66" s="227" t="s">
        <v>33</v>
      </c>
      <c r="J66" s="227" t="s">
        <v>339</v>
      </c>
      <c r="K66" s="227" t="s">
        <v>66</v>
      </c>
      <c r="L66" s="227" t="s">
        <v>143</v>
      </c>
      <c r="M66" s="231">
        <v>1100</v>
      </c>
      <c r="N66" s="231"/>
      <c r="O66" s="231"/>
      <c r="P66" s="227" t="s">
        <v>340</v>
      </c>
      <c r="Q66" s="226" t="s">
        <v>341</v>
      </c>
      <c r="R66" s="226"/>
      <c r="S66" s="226"/>
      <c r="T66" s="120" t="s">
        <v>342</v>
      </c>
      <c r="U66" s="224"/>
    </row>
    <row r="67" ht="24" spans="1:21">
      <c r="A67" s="10">
        <v>33</v>
      </c>
      <c r="B67" s="17" t="s">
        <v>343</v>
      </c>
      <c r="C67" s="17" t="s">
        <v>321</v>
      </c>
      <c r="D67" s="10" t="s">
        <v>344</v>
      </c>
      <c r="E67" s="17" t="s">
        <v>323</v>
      </c>
      <c r="F67" s="180">
        <v>1</v>
      </c>
      <c r="G67" s="17" t="s">
        <v>345</v>
      </c>
      <c r="H67" s="17" t="s">
        <v>32</v>
      </c>
      <c r="I67" s="17" t="s">
        <v>33</v>
      </c>
      <c r="J67" s="17" t="s">
        <v>346</v>
      </c>
      <c r="K67" s="17" t="s">
        <v>66</v>
      </c>
      <c r="L67" s="17" t="s">
        <v>58</v>
      </c>
      <c r="M67" s="17" t="s">
        <v>58</v>
      </c>
      <c r="N67" s="17"/>
      <c r="O67" s="17"/>
      <c r="P67" s="17" t="s">
        <v>36</v>
      </c>
      <c r="Q67" s="17" t="s">
        <v>347</v>
      </c>
      <c r="R67" s="17"/>
      <c r="S67" s="17"/>
      <c r="T67" s="11" t="s">
        <v>348</v>
      </c>
      <c r="U67" s="224"/>
    </row>
    <row r="68" spans="1:21">
      <c r="A68" s="184">
        <v>34</v>
      </c>
      <c r="B68" s="17" t="s">
        <v>349</v>
      </c>
      <c r="C68" s="229" t="s">
        <v>321</v>
      </c>
      <c r="D68" s="229" t="s">
        <v>344</v>
      </c>
      <c r="E68" s="230" t="s">
        <v>323</v>
      </c>
      <c r="F68" s="229">
        <v>4</v>
      </c>
      <c r="G68" s="229" t="s">
        <v>350</v>
      </c>
      <c r="H68" s="229" t="s">
        <v>32</v>
      </c>
      <c r="I68" s="229" t="s">
        <v>33</v>
      </c>
      <c r="J68" s="242" t="s">
        <v>351</v>
      </c>
      <c r="K68" s="229" t="s">
        <v>66</v>
      </c>
      <c r="L68" s="229">
        <v>2000</v>
      </c>
      <c r="M68" s="229">
        <v>750</v>
      </c>
      <c r="N68" s="229"/>
      <c r="O68" s="229"/>
      <c r="P68" s="229" t="s">
        <v>352</v>
      </c>
      <c r="Q68" s="229" t="s">
        <v>353</v>
      </c>
      <c r="R68" s="229">
        <v>15</v>
      </c>
      <c r="S68" s="229">
        <v>3.75</v>
      </c>
      <c r="T68" s="229" t="s">
        <v>354</v>
      </c>
      <c r="U68" s="232"/>
    </row>
    <row r="69" spans="1:21">
      <c r="A69" s="184"/>
      <c r="B69" s="17"/>
      <c r="C69" s="229"/>
      <c r="D69" s="229"/>
      <c r="E69" s="230"/>
      <c r="F69" s="229"/>
      <c r="G69" s="229" t="s">
        <v>355</v>
      </c>
      <c r="H69" s="229" t="s">
        <v>56</v>
      </c>
      <c r="I69" s="229" t="s">
        <v>33</v>
      </c>
      <c r="J69" s="242" t="s">
        <v>356</v>
      </c>
      <c r="K69" s="229" t="s">
        <v>66</v>
      </c>
      <c r="L69" s="229">
        <v>1000</v>
      </c>
      <c r="M69" s="229"/>
      <c r="N69" s="229"/>
      <c r="O69" s="229"/>
      <c r="P69" s="229"/>
      <c r="Q69" s="229"/>
      <c r="R69" s="229"/>
      <c r="S69" s="229"/>
      <c r="T69" s="229"/>
      <c r="U69" s="232"/>
    </row>
    <row r="70" spans="1:21">
      <c r="A70" s="184"/>
      <c r="B70" s="17"/>
      <c r="C70" s="229"/>
      <c r="D70" s="229"/>
      <c r="E70" s="230"/>
      <c r="F70" s="229"/>
      <c r="G70" s="229" t="s">
        <v>357</v>
      </c>
      <c r="H70" s="229" t="s">
        <v>358</v>
      </c>
      <c r="I70" s="229" t="s">
        <v>33</v>
      </c>
      <c r="J70" s="242" t="s">
        <v>359</v>
      </c>
      <c r="K70" s="229" t="s">
        <v>62</v>
      </c>
      <c r="L70" s="229">
        <v>0</v>
      </c>
      <c r="M70" s="229"/>
      <c r="N70" s="229"/>
      <c r="O70" s="229"/>
      <c r="P70" s="229"/>
      <c r="Q70" s="229"/>
      <c r="R70" s="229"/>
      <c r="S70" s="229"/>
      <c r="T70" s="229"/>
      <c r="U70" s="232"/>
    </row>
    <row r="71" spans="1:21">
      <c r="A71" s="184"/>
      <c r="B71" s="17"/>
      <c r="C71" s="229"/>
      <c r="D71" s="229"/>
      <c r="E71" s="230"/>
      <c r="F71" s="229"/>
      <c r="G71" s="229" t="s">
        <v>360</v>
      </c>
      <c r="H71" s="229" t="s">
        <v>361</v>
      </c>
      <c r="I71" s="229" t="s">
        <v>33</v>
      </c>
      <c r="J71" s="242" t="s">
        <v>362</v>
      </c>
      <c r="K71" s="229" t="s">
        <v>62</v>
      </c>
      <c r="L71" s="229">
        <v>0</v>
      </c>
      <c r="M71" s="229"/>
      <c r="N71" s="229"/>
      <c r="O71" s="229"/>
      <c r="P71" s="229"/>
      <c r="Q71" s="229"/>
      <c r="R71" s="229"/>
      <c r="S71" s="229"/>
      <c r="T71" s="229"/>
      <c r="U71" s="232"/>
    </row>
    <row r="72" spans="1:21">
      <c r="A72" s="139">
        <v>35</v>
      </c>
      <c r="B72" s="236" t="s">
        <v>363</v>
      </c>
      <c r="C72" s="11" t="s">
        <v>28</v>
      </c>
      <c r="D72" s="11" t="s">
        <v>364</v>
      </c>
      <c r="E72" s="11">
        <v>2019.1</v>
      </c>
      <c r="F72" s="11">
        <v>2</v>
      </c>
      <c r="G72" s="11" t="s">
        <v>365</v>
      </c>
      <c r="H72" s="11" t="s">
        <v>32</v>
      </c>
      <c r="I72" s="11" t="s">
        <v>33</v>
      </c>
      <c r="J72" s="236" t="s">
        <v>366</v>
      </c>
      <c r="K72" s="11" t="s">
        <v>284</v>
      </c>
      <c r="L72" s="11">
        <v>1350</v>
      </c>
      <c r="M72" s="11">
        <v>675</v>
      </c>
      <c r="N72" s="11"/>
      <c r="O72" s="11"/>
      <c r="P72" s="11" t="s">
        <v>36</v>
      </c>
      <c r="Q72" s="229" t="s">
        <v>367</v>
      </c>
      <c r="R72" s="11">
        <v>0</v>
      </c>
      <c r="S72" s="11">
        <v>0</v>
      </c>
      <c r="T72" s="229" t="s">
        <v>368</v>
      </c>
      <c r="U72" s="11"/>
    </row>
    <row r="73" spans="1:21">
      <c r="A73" s="139"/>
      <c r="B73" s="11"/>
      <c r="C73" s="11"/>
      <c r="D73" s="11"/>
      <c r="E73" s="11"/>
      <c r="F73" s="11"/>
      <c r="G73" s="11" t="s">
        <v>369</v>
      </c>
      <c r="H73" s="11" t="s">
        <v>370</v>
      </c>
      <c r="I73" s="11" t="s">
        <v>33</v>
      </c>
      <c r="J73" s="236" t="s">
        <v>371</v>
      </c>
      <c r="K73" s="11" t="s">
        <v>62</v>
      </c>
      <c r="L73" s="11">
        <v>0</v>
      </c>
      <c r="M73" s="11"/>
      <c r="N73" s="11"/>
      <c r="O73" s="11"/>
      <c r="P73" s="11"/>
      <c r="Q73" s="229"/>
      <c r="R73" s="11"/>
      <c r="S73" s="11"/>
      <c r="T73" s="229"/>
      <c r="U73" s="11"/>
    </row>
  </sheetData>
  <mergeCells count="344">
    <mergeCell ref="A1:U1"/>
    <mergeCell ref="G2:K2"/>
    <mergeCell ref="L2:O2"/>
    <mergeCell ref="P2:S2"/>
    <mergeCell ref="T2:U2"/>
    <mergeCell ref="N3:O3"/>
    <mergeCell ref="A2:A4"/>
    <mergeCell ref="A7:A9"/>
    <mergeCell ref="A10:A11"/>
    <mergeCell ref="A12:A13"/>
    <mergeCell ref="A14:A15"/>
    <mergeCell ref="A18:A19"/>
    <mergeCell ref="A21:A22"/>
    <mergeCell ref="A23:A24"/>
    <mergeCell ref="A25:A26"/>
    <mergeCell ref="A27:A28"/>
    <mergeCell ref="A29:A32"/>
    <mergeCell ref="A33:A35"/>
    <mergeCell ref="A38:A39"/>
    <mergeCell ref="A42:A43"/>
    <mergeCell ref="A45:A46"/>
    <mergeCell ref="A47:A49"/>
    <mergeCell ref="A50:A53"/>
    <mergeCell ref="A54:A55"/>
    <mergeCell ref="A57:A58"/>
    <mergeCell ref="A59:A62"/>
    <mergeCell ref="A63:A65"/>
    <mergeCell ref="A68:A71"/>
    <mergeCell ref="A72:A73"/>
    <mergeCell ref="B2:B4"/>
    <mergeCell ref="B7:B9"/>
    <mergeCell ref="B10:B11"/>
    <mergeCell ref="B12:B13"/>
    <mergeCell ref="B14:B15"/>
    <mergeCell ref="B18:B19"/>
    <mergeCell ref="B21:B22"/>
    <mergeCell ref="B23:B24"/>
    <mergeCell ref="B25:B26"/>
    <mergeCell ref="B27:B28"/>
    <mergeCell ref="B29:B32"/>
    <mergeCell ref="B33:B35"/>
    <mergeCell ref="B38:B39"/>
    <mergeCell ref="B42:B43"/>
    <mergeCell ref="B45:B46"/>
    <mergeCell ref="B47:B49"/>
    <mergeCell ref="B50:B53"/>
    <mergeCell ref="B54:B55"/>
    <mergeCell ref="B57:B58"/>
    <mergeCell ref="B59:B62"/>
    <mergeCell ref="B63:B65"/>
    <mergeCell ref="B68:B71"/>
    <mergeCell ref="B72:B73"/>
    <mergeCell ref="C2:C4"/>
    <mergeCell ref="C7:C9"/>
    <mergeCell ref="C10:C11"/>
    <mergeCell ref="C12:C13"/>
    <mergeCell ref="C14:C15"/>
    <mergeCell ref="C18:C19"/>
    <mergeCell ref="C21:C22"/>
    <mergeCell ref="C23:C24"/>
    <mergeCell ref="C25:C26"/>
    <mergeCell ref="C27:C28"/>
    <mergeCell ref="C29:C32"/>
    <mergeCell ref="C33:C35"/>
    <mergeCell ref="C38:C39"/>
    <mergeCell ref="C42:C43"/>
    <mergeCell ref="C45:C46"/>
    <mergeCell ref="C47:C49"/>
    <mergeCell ref="C50:C53"/>
    <mergeCell ref="C54:C55"/>
    <mergeCell ref="C57:C58"/>
    <mergeCell ref="C59:C62"/>
    <mergeCell ref="C63:C65"/>
    <mergeCell ref="C68:C71"/>
    <mergeCell ref="C72:C73"/>
    <mergeCell ref="D2:D4"/>
    <mergeCell ref="D7:D9"/>
    <mergeCell ref="D10:D11"/>
    <mergeCell ref="D12:D13"/>
    <mergeCell ref="D14:D15"/>
    <mergeCell ref="D18:D19"/>
    <mergeCell ref="D21:D22"/>
    <mergeCell ref="D23:D24"/>
    <mergeCell ref="D25:D26"/>
    <mergeCell ref="D27:D28"/>
    <mergeCell ref="D29:D32"/>
    <mergeCell ref="D33:D35"/>
    <mergeCell ref="D38:D39"/>
    <mergeCell ref="D42:D43"/>
    <mergeCell ref="D45:D46"/>
    <mergeCell ref="D47:D49"/>
    <mergeCell ref="D50:D53"/>
    <mergeCell ref="D54:D55"/>
    <mergeCell ref="D57:D58"/>
    <mergeCell ref="D59:D62"/>
    <mergeCell ref="D63:D65"/>
    <mergeCell ref="D68:D71"/>
    <mergeCell ref="D72:D73"/>
    <mergeCell ref="E2:E4"/>
    <mergeCell ref="E7:E9"/>
    <mergeCell ref="E10:E11"/>
    <mergeCell ref="E12:E13"/>
    <mergeCell ref="E14:E15"/>
    <mergeCell ref="E18:E19"/>
    <mergeCell ref="E21:E22"/>
    <mergeCell ref="E23:E24"/>
    <mergeCell ref="E25:E26"/>
    <mergeCell ref="E27:E28"/>
    <mergeCell ref="E29:E32"/>
    <mergeCell ref="E33:E35"/>
    <mergeCell ref="E38:E39"/>
    <mergeCell ref="E42:E43"/>
    <mergeCell ref="E45:E46"/>
    <mergeCell ref="E47:E49"/>
    <mergeCell ref="E50:E53"/>
    <mergeCell ref="E54:E55"/>
    <mergeCell ref="E57:E58"/>
    <mergeCell ref="E59:E62"/>
    <mergeCell ref="E63:E65"/>
    <mergeCell ref="E68:E71"/>
    <mergeCell ref="E72:E73"/>
    <mergeCell ref="F2:F4"/>
    <mergeCell ref="F7:F9"/>
    <mergeCell ref="F10:F11"/>
    <mergeCell ref="F12:F13"/>
    <mergeCell ref="F14:F15"/>
    <mergeCell ref="F18:F19"/>
    <mergeCell ref="F21:F22"/>
    <mergeCell ref="F23:F24"/>
    <mergeCell ref="F25:F26"/>
    <mergeCell ref="F27:F28"/>
    <mergeCell ref="F29:F32"/>
    <mergeCell ref="F33:F35"/>
    <mergeCell ref="F38:F39"/>
    <mergeCell ref="F42:F43"/>
    <mergeCell ref="F45:F46"/>
    <mergeCell ref="F47:F49"/>
    <mergeCell ref="F50:F53"/>
    <mergeCell ref="F54:F55"/>
    <mergeCell ref="F57:F58"/>
    <mergeCell ref="F59:F62"/>
    <mergeCell ref="F63:F65"/>
    <mergeCell ref="F68:F71"/>
    <mergeCell ref="F72:F73"/>
    <mergeCell ref="G3:G4"/>
    <mergeCell ref="H3:H4"/>
    <mergeCell ref="I3:I4"/>
    <mergeCell ref="J3:J4"/>
    <mergeCell ref="K3:K4"/>
    <mergeCell ref="K25:K26"/>
    <mergeCell ref="L3:L4"/>
    <mergeCell ref="L12:L13"/>
    <mergeCell ref="L25:L26"/>
    <mergeCell ref="M3:M4"/>
    <mergeCell ref="M7:M9"/>
    <mergeCell ref="M10:M11"/>
    <mergeCell ref="M12:M13"/>
    <mergeCell ref="M14:M15"/>
    <mergeCell ref="M18:M19"/>
    <mergeCell ref="M21:M22"/>
    <mergeCell ref="M23:M24"/>
    <mergeCell ref="M25:M26"/>
    <mergeCell ref="M27:M28"/>
    <mergeCell ref="M29:M32"/>
    <mergeCell ref="M33:M35"/>
    <mergeCell ref="M38:M39"/>
    <mergeCell ref="M42:M43"/>
    <mergeCell ref="M47:M49"/>
    <mergeCell ref="M50:M53"/>
    <mergeCell ref="M54:M55"/>
    <mergeCell ref="M57:M58"/>
    <mergeCell ref="M59:M62"/>
    <mergeCell ref="M63:M65"/>
    <mergeCell ref="M68:M71"/>
    <mergeCell ref="M72:M73"/>
    <mergeCell ref="N7:N9"/>
    <mergeCell ref="N10:N11"/>
    <mergeCell ref="N12:N13"/>
    <mergeCell ref="N14:N15"/>
    <mergeCell ref="N18:N19"/>
    <mergeCell ref="N21:N22"/>
    <mergeCell ref="N23:N24"/>
    <mergeCell ref="N25:N26"/>
    <mergeCell ref="N27:N28"/>
    <mergeCell ref="N29:N32"/>
    <mergeCell ref="N38:N39"/>
    <mergeCell ref="N47:N49"/>
    <mergeCell ref="N50:N53"/>
    <mergeCell ref="N54:N55"/>
    <mergeCell ref="N57:N58"/>
    <mergeCell ref="N59:N62"/>
    <mergeCell ref="N63:N65"/>
    <mergeCell ref="N68:N71"/>
    <mergeCell ref="N72:N73"/>
    <mergeCell ref="O7:O9"/>
    <mergeCell ref="O10:O11"/>
    <mergeCell ref="O12:O13"/>
    <mergeCell ref="O14:O15"/>
    <mergeCell ref="O18:O19"/>
    <mergeCell ref="O21:O22"/>
    <mergeCell ref="O23:O24"/>
    <mergeCell ref="O25:O26"/>
    <mergeCell ref="O27:O28"/>
    <mergeCell ref="O29:O32"/>
    <mergeCell ref="O38:O39"/>
    <mergeCell ref="O42:O43"/>
    <mergeCell ref="O50:O53"/>
    <mergeCell ref="O54:O55"/>
    <mergeCell ref="O57:O58"/>
    <mergeCell ref="O59:O62"/>
    <mergeCell ref="O63:O65"/>
    <mergeCell ref="O68:O71"/>
    <mergeCell ref="O72:O73"/>
    <mergeCell ref="P3:P4"/>
    <mergeCell ref="P7:P9"/>
    <mergeCell ref="P10:P11"/>
    <mergeCell ref="P12:P13"/>
    <mergeCell ref="P14:P15"/>
    <mergeCell ref="P18:P19"/>
    <mergeCell ref="P21:P22"/>
    <mergeCell ref="P23:P24"/>
    <mergeCell ref="P25:P26"/>
    <mergeCell ref="P27:P28"/>
    <mergeCell ref="P29:P32"/>
    <mergeCell ref="P33:P35"/>
    <mergeCell ref="P38:P39"/>
    <mergeCell ref="P42:P43"/>
    <mergeCell ref="P45:P46"/>
    <mergeCell ref="P50:P53"/>
    <mergeCell ref="P54:P55"/>
    <mergeCell ref="P57:P58"/>
    <mergeCell ref="P59:P62"/>
    <mergeCell ref="P63:P65"/>
    <mergeCell ref="P68:P71"/>
    <mergeCell ref="P72:P73"/>
    <mergeCell ref="Q3:Q4"/>
    <mergeCell ref="Q7:Q9"/>
    <mergeCell ref="Q10:Q11"/>
    <mergeCell ref="Q12:Q13"/>
    <mergeCell ref="Q14:Q15"/>
    <mergeCell ref="Q18:Q19"/>
    <mergeCell ref="Q21:Q22"/>
    <mergeCell ref="Q23:Q24"/>
    <mergeCell ref="Q25:Q26"/>
    <mergeCell ref="Q27:Q28"/>
    <mergeCell ref="Q29:Q32"/>
    <mergeCell ref="Q33:Q35"/>
    <mergeCell ref="Q38:Q39"/>
    <mergeCell ref="Q42:Q43"/>
    <mergeCell ref="Q45:Q46"/>
    <mergeCell ref="Q47:Q49"/>
    <mergeCell ref="Q50:Q53"/>
    <mergeCell ref="Q54:Q55"/>
    <mergeCell ref="Q57:Q58"/>
    <mergeCell ref="Q59:Q62"/>
    <mergeCell ref="Q63:Q65"/>
    <mergeCell ref="Q68:Q71"/>
    <mergeCell ref="Q72:Q73"/>
    <mergeCell ref="R3:R4"/>
    <mergeCell ref="R7:R9"/>
    <mergeCell ref="R10:R11"/>
    <mergeCell ref="R12:R13"/>
    <mergeCell ref="R14:R15"/>
    <mergeCell ref="R18:R19"/>
    <mergeCell ref="R21:R22"/>
    <mergeCell ref="R23:R24"/>
    <mergeCell ref="R25:R26"/>
    <mergeCell ref="R27:R28"/>
    <mergeCell ref="R29:R32"/>
    <mergeCell ref="R38:R39"/>
    <mergeCell ref="R42:R43"/>
    <mergeCell ref="R47:R49"/>
    <mergeCell ref="R50:R53"/>
    <mergeCell ref="R54:R55"/>
    <mergeCell ref="R57:R58"/>
    <mergeCell ref="R59:R62"/>
    <mergeCell ref="R63:R65"/>
    <mergeCell ref="R68:R71"/>
    <mergeCell ref="R72:R73"/>
    <mergeCell ref="S3:S4"/>
    <mergeCell ref="S7:S9"/>
    <mergeCell ref="S10:S11"/>
    <mergeCell ref="S12:S13"/>
    <mergeCell ref="S14:S15"/>
    <mergeCell ref="S18:S19"/>
    <mergeCell ref="S21:S22"/>
    <mergeCell ref="S23:S24"/>
    <mergeCell ref="S25:S26"/>
    <mergeCell ref="S27:S28"/>
    <mergeCell ref="S29:S32"/>
    <mergeCell ref="S38:S39"/>
    <mergeCell ref="S42:S43"/>
    <mergeCell ref="S47:S49"/>
    <mergeCell ref="S50:S53"/>
    <mergeCell ref="S54:S55"/>
    <mergeCell ref="S57:S58"/>
    <mergeCell ref="S63:S65"/>
    <mergeCell ref="S68:S71"/>
    <mergeCell ref="S72:S73"/>
    <mergeCell ref="T3:T4"/>
    <mergeCell ref="T7:T9"/>
    <mergeCell ref="T10:T11"/>
    <mergeCell ref="T12:T13"/>
    <mergeCell ref="T14:T15"/>
    <mergeCell ref="T18:T19"/>
    <mergeCell ref="T21:T22"/>
    <mergeCell ref="T23:T24"/>
    <mergeCell ref="T25:T26"/>
    <mergeCell ref="T27:T28"/>
    <mergeCell ref="T29:T32"/>
    <mergeCell ref="T33:T35"/>
    <mergeCell ref="T38:T39"/>
    <mergeCell ref="T42:T43"/>
    <mergeCell ref="T45:T46"/>
    <mergeCell ref="T47:T49"/>
    <mergeCell ref="T50:T53"/>
    <mergeCell ref="T54:T55"/>
    <mergeCell ref="T57:T58"/>
    <mergeCell ref="T59:T62"/>
    <mergeCell ref="T63:T65"/>
    <mergeCell ref="T68:T71"/>
    <mergeCell ref="T72:T73"/>
    <mergeCell ref="U3:U4"/>
    <mergeCell ref="U7:U9"/>
    <mergeCell ref="U10:U11"/>
    <mergeCell ref="U12:U13"/>
    <mergeCell ref="U14:U15"/>
    <mergeCell ref="U18:U19"/>
    <mergeCell ref="U21:U22"/>
    <mergeCell ref="U23:U24"/>
    <mergeCell ref="U25:U26"/>
    <mergeCell ref="U27:U28"/>
    <mergeCell ref="U29:U32"/>
    <mergeCell ref="U33:U35"/>
    <mergeCell ref="U38:U39"/>
    <mergeCell ref="U42:U43"/>
    <mergeCell ref="U45:U46"/>
    <mergeCell ref="U47:U49"/>
    <mergeCell ref="U50:U53"/>
    <mergeCell ref="U54:U55"/>
    <mergeCell ref="U57:U58"/>
    <mergeCell ref="U63:U65"/>
    <mergeCell ref="U68:U71"/>
    <mergeCell ref="U72:U73"/>
  </mergeCells>
  <conditionalFormatting sqref="G6">
    <cfRule type="duplicateValues" dxfId="0" priority="4"/>
  </conditionalFormatting>
  <conditionalFormatting sqref="J6">
    <cfRule type="expression" dxfId="1" priority="3">
      <formula>AND(COUNTIF($J$6:$J$59,J6)+COUNTIF($J$62:$J$159,J6)&gt;1,NOT(ISBLANK(J6)))</formula>
    </cfRule>
  </conditionalFormatting>
  <conditionalFormatting sqref="G12:G13">
    <cfRule type="duplicateValues" dxfId="0" priority="2"/>
  </conditionalFormatting>
  <conditionalFormatting sqref="J12:J13">
    <cfRule type="expression" dxfId="1" priority="1">
      <formula>AND(COUNTIF($J$6:$J$59,J12)+COUNTIF($J$62:$J$159,J12)&gt;1,NOT(ISBLANK(J12)))</formula>
    </cfRule>
  </conditionalFormatting>
  <dataValidations count="3">
    <dataValidation type="list" allowBlank="1" showInputMessage="1" showErrorMessage="1" sqref="N59:O59">
      <formula1>"工资,经营性收入,低保收入,民政年龄补助"</formula1>
    </dataValidation>
    <dataValidation type="list" allowBlank="1" showInputMessage="1" showErrorMessage="1" sqref="I66 I67 I45:I46 I59:I62">
      <formula1>"是,否"</formula1>
    </dataValidation>
    <dataValidation type="list" allowBlank="1" showInputMessage="1" showErrorMessage="1" sqref="K23:K24 K27:K28 K60:K62">
      <formula1>"退休,无业,失业,学生,公职,打工,自由职业,失业后再就业"</formula1>
    </dataValidation>
  </dataValidations>
  <pageMargins left="0.2" right="0.75" top="1" bottom="1" header="0.51" footer="0.51"/>
  <pageSetup paperSize="9" scale="75" orientation="landscape"/>
  <headerFooter alignWithMargins="0" scaleWithDoc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7"/>
  <sheetViews>
    <sheetView tabSelected="1" workbookViewId="0">
      <selection activeCell="A1" sqref="A1:R1"/>
    </sheetView>
  </sheetViews>
  <sheetFormatPr defaultColWidth="9" defaultRowHeight="14.25"/>
  <cols>
    <col min="1" max="1" width="4.875" customWidth="1"/>
    <col min="2" max="2" width="15.875" customWidth="1"/>
    <col min="3" max="3" width="11.625" customWidth="1"/>
    <col min="8" max="8" width="5.25" customWidth="1"/>
    <col min="9" max="9" width="5.5" customWidth="1"/>
    <col min="10" max="10" width="16.625" customWidth="1"/>
    <col min="12" max="12" width="4.875" customWidth="1"/>
    <col min="13" max="13" width="7.375" customWidth="1"/>
    <col min="14" max="14" width="4.75" customWidth="1"/>
    <col min="15" max="15" width="6.75" customWidth="1"/>
    <col min="16" max="16" width="17.375" style="50" customWidth="1"/>
    <col min="18" max="18" width="5.25" customWidth="1"/>
  </cols>
  <sheetData>
    <row r="1" ht="50" customHeight="1" spans="1:18">
      <c r="A1" s="51" t="s">
        <v>372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26" customHeight="1" spans="1:18">
      <c r="A2" s="6" t="s">
        <v>1</v>
      </c>
      <c r="B2" s="4" t="s">
        <v>2</v>
      </c>
      <c r="C2" s="3" t="s">
        <v>3</v>
      </c>
      <c r="D2" s="3" t="s">
        <v>4</v>
      </c>
      <c r="E2" s="5" t="s">
        <v>373</v>
      </c>
      <c r="F2" s="3" t="s">
        <v>6</v>
      </c>
      <c r="G2" s="6" t="s">
        <v>7</v>
      </c>
      <c r="H2" s="6"/>
      <c r="I2" s="6"/>
      <c r="J2" s="6"/>
      <c r="K2" s="6"/>
      <c r="L2" s="3" t="s">
        <v>9</v>
      </c>
      <c r="M2" s="3"/>
      <c r="N2" s="3"/>
      <c r="O2" s="3"/>
      <c r="P2" s="14"/>
      <c r="Q2" s="14"/>
      <c r="R2" s="20"/>
    </row>
    <row r="3" spans="1:18">
      <c r="A3" s="6"/>
      <c r="B3" s="4"/>
      <c r="C3" s="3"/>
      <c r="D3" s="3"/>
      <c r="E3" s="7"/>
      <c r="F3" s="3"/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19</v>
      </c>
      <c r="M3" s="90" t="s">
        <v>20</v>
      </c>
      <c r="N3" s="3" t="s">
        <v>21</v>
      </c>
      <c r="O3" s="3" t="s">
        <v>22</v>
      </c>
      <c r="P3" s="15" t="s">
        <v>23</v>
      </c>
      <c r="Q3" s="15" t="s">
        <v>374</v>
      </c>
      <c r="R3" s="15" t="s">
        <v>24</v>
      </c>
    </row>
    <row r="4" ht="39" customHeight="1" spans="1:18">
      <c r="A4" s="6"/>
      <c r="B4" s="4"/>
      <c r="C4" s="3"/>
      <c r="D4" s="3"/>
      <c r="E4" s="8"/>
      <c r="F4" s="3"/>
      <c r="G4" s="3"/>
      <c r="H4" s="3"/>
      <c r="I4" s="3"/>
      <c r="J4" s="3"/>
      <c r="K4" s="3"/>
      <c r="L4" s="3"/>
      <c r="M4" s="90"/>
      <c r="N4" s="3"/>
      <c r="O4" s="3"/>
      <c r="P4" s="91"/>
      <c r="Q4" s="104"/>
      <c r="R4" s="91"/>
    </row>
    <row r="5" ht="24" spans="1:18">
      <c r="A5" s="52">
        <f>COUNT(A$4:A4)+1</f>
        <v>1</v>
      </c>
      <c r="B5" s="53" t="s">
        <v>375</v>
      </c>
      <c r="C5" s="28" t="s">
        <v>28</v>
      </c>
      <c r="D5" s="28" t="s">
        <v>29</v>
      </c>
      <c r="E5" s="28">
        <v>2018</v>
      </c>
      <c r="F5" s="53" t="s">
        <v>139</v>
      </c>
      <c r="G5" s="53" t="s">
        <v>376</v>
      </c>
      <c r="H5" s="53" t="s">
        <v>377</v>
      </c>
      <c r="I5" s="53" t="s">
        <v>33</v>
      </c>
      <c r="J5" s="53" t="s">
        <v>378</v>
      </c>
      <c r="K5" s="53" t="s">
        <v>379</v>
      </c>
      <c r="L5" s="53"/>
      <c r="M5" s="53" t="s">
        <v>380</v>
      </c>
      <c r="N5" s="53" t="s">
        <v>53</v>
      </c>
      <c r="O5" s="92"/>
      <c r="P5" s="71" t="s">
        <v>381</v>
      </c>
      <c r="Q5" s="71"/>
      <c r="R5" s="71"/>
    </row>
    <row r="6" spans="1:18">
      <c r="A6" s="52"/>
      <c r="B6" s="53"/>
      <c r="C6" s="28"/>
      <c r="D6" s="28"/>
      <c r="E6" s="28"/>
      <c r="F6" s="53"/>
      <c r="G6" s="53" t="s">
        <v>382</v>
      </c>
      <c r="H6" s="53" t="s">
        <v>383</v>
      </c>
      <c r="I6" s="53" t="s">
        <v>33</v>
      </c>
      <c r="J6" s="53" t="s">
        <v>384</v>
      </c>
      <c r="K6" s="53"/>
      <c r="L6" s="53"/>
      <c r="M6" s="53"/>
      <c r="N6" s="53"/>
      <c r="O6" s="92"/>
      <c r="P6" s="71"/>
      <c r="Q6" s="71"/>
      <c r="R6" s="71"/>
    </row>
    <row r="7" customFormat="1" ht="36" spans="1:18">
      <c r="A7" s="54">
        <f>COUNT(A$4:A6)+1</f>
        <v>2</v>
      </c>
      <c r="B7" s="54">
        <v>201502010206445</v>
      </c>
      <c r="C7" s="55" t="s">
        <v>28</v>
      </c>
      <c r="D7" s="55" t="s">
        <v>29</v>
      </c>
      <c r="E7" s="56"/>
      <c r="F7" s="56">
        <v>1</v>
      </c>
      <c r="G7" s="57" t="s">
        <v>385</v>
      </c>
      <c r="H7" s="57" t="s">
        <v>377</v>
      </c>
      <c r="I7" s="57" t="s">
        <v>33</v>
      </c>
      <c r="J7" s="57" t="s">
        <v>386</v>
      </c>
      <c r="K7" s="57" t="s">
        <v>340</v>
      </c>
      <c r="L7" s="57"/>
      <c r="M7" s="57" t="s">
        <v>387</v>
      </c>
      <c r="N7" s="57" t="s">
        <v>53</v>
      </c>
      <c r="O7" s="93"/>
      <c r="P7" s="69" t="s">
        <v>388</v>
      </c>
      <c r="Q7" s="69"/>
      <c r="R7" s="69"/>
    </row>
    <row r="8" customFormat="1" ht="24" spans="1:18">
      <c r="A8" s="58">
        <f>COUNT(A$4:A7)+1</f>
        <v>3</v>
      </c>
      <c r="B8" s="59">
        <v>201502010204136</v>
      </c>
      <c r="C8" s="60" t="s">
        <v>28</v>
      </c>
      <c r="D8" s="60" t="s">
        <v>389</v>
      </c>
      <c r="E8" s="61"/>
      <c r="F8" s="61">
        <v>1</v>
      </c>
      <c r="G8" s="62" t="s">
        <v>390</v>
      </c>
      <c r="H8" s="62" t="s">
        <v>377</v>
      </c>
      <c r="I8" s="62" t="s">
        <v>33</v>
      </c>
      <c r="J8" s="62" t="s">
        <v>391</v>
      </c>
      <c r="K8" s="62" t="s">
        <v>340</v>
      </c>
      <c r="L8" s="62"/>
      <c r="M8" s="62" t="s">
        <v>392</v>
      </c>
      <c r="N8" s="62"/>
      <c r="O8" s="62"/>
      <c r="P8" s="69" t="s">
        <v>393</v>
      </c>
      <c r="Q8" s="62"/>
      <c r="R8" s="62"/>
    </row>
    <row r="9" ht="36" spans="1:18">
      <c r="A9" s="52">
        <f>COUNT(A$4:A8)+1</f>
        <v>4</v>
      </c>
      <c r="B9" s="53" t="s">
        <v>394</v>
      </c>
      <c r="C9" s="28" t="s">
        <v>28</v>
      </c>
      <c r="D9" s="28" t="s">
        <v>80</v>
      </c>
      <c r="E9" s="53" t="s">
        <v>395</v>
      </c>
      <c r="F9" s="28">
        <v>1</v>
      </c>
      <c r="G9" s="53" t="s">
        <v>396</v>
      </c>
      <c r="H9" s="53" t="s">
        <v>377</v>
      </c>
      <c r="I9" s="28"/>
      <c r="J9" s="53" t="s">
        <v>397</v>
      </c>
      <c r="K9" s="28" t="s">
        <v>36</v>
      </c>
      <c r="L9" s="53"/>
      <c r="M9" s="53" t="s">
        <v>398</v>
      </c>
      <c r="N9" s="28">
        <v>0</v>
      </c>
      <c r="O9" s="92"/>
      <c r="P9" s="28" t="s">
        <v>399</v>
      </c>
      <c r="Q9" s="93"/>
      <c r="R9" s="93"/>
    </row>
    <row r="10" customFormat="1" spans="1:18">
      <c r="A10" s="63">
        <f>COUNT(A$4:A9)+1</f>
        <v>5</v>
      </c>
      <c r="B10" s="63">
        <v>201802010205017</v>
      </c>
      <c r="C10" s="64" t="s">
        <v>28</v>
      </c>
      <c r="D10" s="64" t="s">
        <v>46</v>
      </c>
      <c r="E10" s="65"/>
      <c r="F10" s="65">
        <v>4</v>
      </c>
      <c r="G10" s="66" t="s">
        <v>400</v>
      </c>
      <c r="H10" s="66" t="s">
        <v>32</v>
      </c>
      <c r="I10" s="66" t="s">
        <v>33</v>
      </c>
      <c r="J10" s="66" t="s">
        <v>401</v>
      </c>
      <c r="K10" s="66" t="s">
        <v>402</v>
      </c>
      <c r="L10" s="66"/>
      <c r="M10" s="66" t="s">
        <v>167</v>
      </c>
      <c r="N10" s="66" t="s">
        <v>53</v>
      </c>
      <c r="O10" s="66"/>
      <c r="P10" s="66" t="s">
        <v>403</v>
      </c>
      <c r="Q10" s="66"/>
      <c r="R10" s="66"/>
    </row>
    <row r="11" customFormat="1" spans="1:18">
      <c r="A11" s="63"/>
      <c r="B11" s="63"/>
      <c r="C11" s="64"/>
      <c r="D11" s="64"/>
      <c r="E11" s="65"/>
      <c r="F11" s="65"/>
      <c r="G11" s="66" t="s">
        <v>404</v>
      </c>
      <c r="H11" s="66" t="s">
        <v>383</v>
      </c>
      <c r="I11" s="66" t="s">
        <v>33</v>
      </c>
      <c r="J11" s="66" t="s">
        <v>405</v>
      </c>
      <c r="K11" s="66"/>
      <c r="L11" s="66"/>
      <c r="M11" s="66"/>
      <c r="N11" s="66"/>
      <c r="O11" s="66"/>
      <c r="P11" s="66"/>
      <c r="Q11" s="66"/>
      <c r="R11" s="66"/>
    </row>
    <row r="12" customFormat="1" spans="1:18">
      <c r="A12" s="63"/>
      <c r="B12" s="63"/>
      <c r="C12" s="64"/>
      <c r="D12" s="64"/>
      <c r="E12" s="65"/>
      <c r="F12" s="65"/>
      <c r="G12" s="66" t="s">
        <v>406</v>
      </c>
      <c r="H12" s="66" t="s">
        <v>407</v>
      </c>
      <c r="I12" s="66" t="s">
        <v>33</v>
      </c>
      <c r="J12" s="66" t="s">
        <v>408</v>
      </c>
      <c r="K12" s="66"/>
      <c r="L12" s="66"/>
      <c r="M12" s="66"/>
      <c r="N12" s="66"/>
      <c r="O12" s="66"/>
      <c r="P12" s="66"/>
      <c r="Q12" s="66"/>
      <c r="R12" s="66"/>
    </row>
    <row r="13" customFormat="1" ht="24" spans="1:18">
      <c r="A13" s="63"/>
      <c r="B13" s="63"/>
      <c r="C13" s="64"/>
      <c r="D13" s="64"/>
      <c r="E13" s="65"/>
      <c r="F13" s="65"/>
      <c r="G13" s="66" t="s">
        <v>409</v>
      </c>
      <c r="H13" s="66" t="s">
        <v>410</v>
      </c>
      <c r="I13" s="66" t="s">
        <v>33</v>
      </c>
      <c r="J13" s="66" t="s">
        <v>411</v>
      </c>
      <c r="K13" s="66"/>
      <c r="L13" s="66"/>
      <c r="M13" s="66"/>
      <c r="N13" s="66"/>
      <c r="O13" s="66"/>
      <c r="P13" s="66"/>
      <c r="Q13" s="66"/>
      <c r="R13" s="66"/>
    </row>
    <row r="14" s="49" customFormat="1" ht="24" spans="1:18">
      <c r="A14" s="67">
        <f>COUNT(A$4:A13)+1</f>
        <v>6</v>
      </c>
      <c r="B14" s="68">
        <v>201502010204152</v>
      </c>
      <c r="C14" s="69" t="s">
        <v>28</v>
      </c>
      <c r="D14" s="69" t="s">
        <v>389</v>
      </c>
      <c r="E14" s="69" t="s">
        <v>47</v>
      </c>
      <c r="F14" s="52">
        <v>1</v>
      </c>
      <c r="G14" s="53" t="s">
        <v>412</v>
      </c>
      <c r="H14" s="53" t="s">
        <v>377</v>
      </c>
      <c r="I14" s="53" t="s">
        <v>33</v>
      </c>
      <c r="J14" s="53" t="s">
        <v>413</v>
      </c>
      <c r="K14" s="53" t="s">
        <v>167</v>
      </c>
      <c r="L14" s="53"/>
      <c r="M14" s="53" t="s">
        <v>414</v>
      </c>
      <c r="N14" s="53" t="s">
        <v>53</v>
      </c>
      <c r="O14" s="92"/>
      <c r="P14" s="28" t="s">
        <v>415</v>
      </c>
      <c r="Q14" s="28"/>
      <c r="R14" s="28"/>
    </row>
    <row r="15" customFormat="1" ht="24" spans="1:18">
      <c r="A15" s="68">
        <f>COUNT(A$4:A14)+1</f>
        <v>7</v>
      </c>
      <c r="B15" s="53" t="s">
        <v>416</v>
      </c>
      <c r="C15" s="28" t="s">
        <v>28</v>
      </c>
      <c r="D15" s="28" t="s">
        <v>101</v>
      </c>
      <c r="E15" s="53" t="s">
        <v>417</v>
      </c>
      <c r="F15" s="28">
        <v>2</v>
      </c>
      <c r="G15" s="53" t="s">
        <v>418</v>
      </c>
      <c r="H15" s="53" t="s">
        <v>419</v>
      </c>
      <c r="I15" s="28" t="s">
        <v>33</v>
      </c>
      <c r="J15" s="53" t="s">
        <v>420</v>
      </c>
      <c r="K15" s="28" t="s">
        <v>130</v>
      </c>
      <c r="L15" s="28"/>
      <c r="M15" s="28" t="s">
        <v>421</v>
      </c>
      <c r="N15" s="28">
        <v>8.5</v>
      </c>
      <c r="O15" s="92"/>
      <c r="P15" s="53" t="s">
        <v>422</v>
      </c>
      <c r="Q15" s="53"/>
      <c r="R15" s="53"/>
    </row>
    <row r="16" customFormat="1" spans="1:18">
      <c r="A16" s="68"/>
      <c r="B16" s="53"/>
      <c r="C16" s="28"/>
      <c r="D16" s="28"/>
      <c r="E16" s="53"/>
      <c r="F16" s="28"/>
      <c r="G16" s="53" t="s">
        <v>423</v>
      </c>
      <c r="H16" s="53" t="s">
        <v>56</v>
      </c>
      <c r="I16" s="28" t="s">
        <v>33</v>
      </c>
      <c r="J16" s="53" t="s">
        <v>424</v>
      </c>
      <c r="K16" s="28"/>
      <c r="L16" s="28"/>
      <c r="M16" s="28"/>
      <c r="N16" s="28"/>
      <c r="O16" s="92"/>
      <c r="P16" s="53"/>
      <c r="Q16" s="53"/>
      <c r="R16" s="53"/>
    </row>
    <row r="17" customFormat="1" ht="48" spans="1:18">
      <c r="A17" s="70">
        <f>COUNT(A$4:A16)+1</f>
        <v>8</v>
      </c>
      <c r="B17" s="71" t="s">
        <v>425</v>
      </c>
      <c r="C17" s="72" t="s">
        <v>28</v>
      </c>
      <c r="D17" s="72" t="s">
        <v>46</v>
      </c>
      <c r="E17" s="73"/>
      <c r="F17" s="74">
        <v>1</v>
      </c>
      <c r="G17" s="71" t="s">
        <v>426</v>
      </c>
      <c r="H17" s="71" t="s">
        <v>32</v>
      </c>
      <c r="I17" s="71" t="s">
        <v>33</v>
      </c>
      <c r="J17" s="71" t="s">
        <v>427</v>
      </c>
      <c r="K17" s="71" t="s">
        <v>340</v>
      </c>
      <c r="L17" s="71"/>
      <c r="M17" s="71" t="s">
        <v>428</v>
      </c>
      <c r="N17" s="71" t="s">
        <v>53</v>
      </c>
      <c r="O17" s="94"/>
      <c r="P17" s="28" t="s">
        <v>429</v>
      </c>
      <c r="Q17" s="94"/>
      <c r="R17" s="94"/>
    </row>
    <row r="18" ht="24" spans="1:18">
      <c r="A18" s="75">
        <f>COUNT(A$4:A17)+1</f>
        <v>9</v>
      </c>
      <c r="B18" s="76">
        <v>201802010203100</v>
      </c>
      <c r="C18" s="77" t="s">
        <v>28</v>
      </c>
      <c r="D18" s="77" t="s">
        <v>364</v>
      </c>
      <c r="E18" s="75">
        <v>18.1</v>
      </c>
      <c r="F18" s="75">
        <v>1</v>
      </c>
      <c r="G18" s="78" t="s">
        <v>430</v>
      </c>
      <c r="H18" s="78" t="s">
        <v>171</v>
      </c>
      <c r="I18" s="78" t="s">
        <v>33</v>
      </c>
      <c r="J18" s="78" t="s">
        <v>431</v>
      </c>
      <c r="K18" s="78" t="s">
        <v>432</v>
      </c>
      <c r="L18" s="78"/>
      <c r="M18" s="78" t="s">
        <v>433</v>
      </c>
      <c r="N18" s="78" t="s">
        <v>53</v>
      </c>
      <c r="O18" s="92"/>
      <c r="P18" s="28" t="s">
        <v>434</v>
      </c>
      <c r="Q18" s="105"/>
      <c r="R18" s="105"/>
    </row>
    <row r="19" ht="36" spans="1:18">
      <c r="A19" s="52">
        <f>COUNT(A$4:A18)+1</f>
        <v>10</v>
      </c>
      <c r="B19" s="243" t="s">
        <v>435</v>
      </c>
      <c r="C19" s="69" t="s">
        <v>28</v>
      </c>
      <c r="D19" s="69" t="s">
        <v>29</v>
      </c>
      <c r="E19" s="53" t="s">
        <v>252</v>
      </c>
      <c r="F19" s="53" t="s">
        <v>234</v>
      </c>
      <c r="G19" s="53" t="s">
        <v>436</v>
      </c>
      <c r="H19" s="53" t="s">
        <v>377</v>
      </c>
      <c r="I19" s="53" t="s">
        <v>377</v>
      </c>
      <c r="J19" s="53" t="s">
        <v>437</v>
      </c>
      <c r="K19" s="57"/>
      <c r="L19" s="53"/>
      <c r="M19" s="53" t="s">
        <v>438</v>
      </c>
      <c r="N19" s="53"/>
      <c r="O19" s="53"/>
      <c r="P19" s="28" t="s">
        <v>439</v>
      </c>
      <c r="Q19" s="53"/>
      <c r="R19" s="53"/>
    </row>
    <row r="20" customFormat="1" spans="1:18">
      <c r="A20" s="79">
        <f>COUNT(A$4:A19)+1</f>
        <v>11</v>
      </c>
      <c r="B20" s="80">
        <v>201802010204048</v>
      </c>
      <c r="C20" s="81" t="s">
        <v>28</v>
      </c>
      <c r="D20" s="81" t="s">
        <v>389</v>
      </c>
      <c r="E20" s="82"/>
      <c r="F20" s="82">
        <v>4</v>
      </c>
      <c r="G20" s="83" t="s">
        <v>440</v>
      </c>
      <c r="H20" s="83" t="s">
        <v>32</v>
      </c>
      <c r="I20" s="83" t="s">
        <v>33</v>
      </c>
      <c r="J20" s="83" t="s">
        <v>441</v>
      </c>
      <c r="K20" s="83" t="s">
        <v>315</v>
      </c>
      <c r="L20" s="83"/>
      <c r="M20" s="83" t="s">
        <v>442</v>
      </c>
      <c r="N20" s="83" t="s">
        <v>53</v>
      </c>
      <c r="O20" s="83" t="s">
        <v>53</v>
      </c>
      <c r="P20" s="83" t="s">
        <v>443</v>
      </c>
      <c r="Q20" s="83"/>
      <c r="R20" s="83"/>
    </row>
    <row r="21" customFormat="1" spans="1:18">
      <c r="A21" s="79"/>
      <c r="B21" s="80"/>
      <c r="C21" s="81"/>
      <c r="D21" s="81"/>
      <c r="E21" s="82"/>
      <c r="F21" s="82"/>
      <c r="G21" s="83" t="s">
        <v>444</v>
      </c>
      <c r="H21" s="83" t="s">
        <v>370</v>
      </c>
      <c r="I21" s="83" t="s">
        <v>33</v>
      </c>
      <c r="J21" s="83" t="s">
        <v>445</v>
      </c>
      <c r="K21" s="83" t="s">
        <v>315</v>
      </c>
      <c r="L21" s="83"/>
      <c r="M21" s="83"/>
      <c r="N21" s="83"/>
      <c r="O21" s="83"/>
      <c r="P21" s="83"/>
      <c r="Q21" s="83"/>
      <c r="R21" s="83"/>
    </row>
    <row r="22" customFormat="1" spans="1:18">
      <c r="A22" s="79"/>
      <c r="B22" s="80"/>
      <c r="C22" s="81"/>
      <c r="D22" s="81"/>
      <c r="E22" s="82"/>
      <c r="F22" s="82"/>
      <c r="G22" s="83" t="s">
        <v>446</v>
      </c>
      <c r="H22" s="83" t="s">
        <v>370</v>
      </c>
      <c r="I22" s="83" t="s">
        <v>33</v>
      </c>
      <c r="J22" s="83" t="s">
        <v>447</v>
      </c>
      <c r="K22" s="83" t="s">
        <v>315</v>
      </c>
      <c r="L22" s="83"/>
      <c r="M22" s="83"/>
      <c r="N22" s="83"/>
      <c r="O22" s="83"/>
      <c r="P22" s="83"/>
      <c r="Q22" s="83"/>
      <c r="R22" s="83"/>
    </row>
    <row r="23" customFormat="1" spans="1:18">
      <c r="A23" s="79"/>
      <c r="B23" s="80"/>
      <c r="C23" s="81"/>
      <c r="D23" s="81"/>
      <c r="E23" s="82"/>
      <c r="F23" s="82"/>
      <c r="G23" s="83" t="s">
        <v>448</v>
      </c>
      <c r="H23" s="83" t="s">
        <v>383</v>
      </c>
      <c r="I23" s="83" t="s">
        <v>449</v>
      </c>
      <c r="J23" s="83" t="s">
        <v>450</v>
      </c>
      <c r="K23" s="83" t="s">
        <v>315</v>
      </c>
      <c r="L23" s="83"/>
      <c r="M23" s="83"/>
      <c r="N23" s="83"/>
      <c r="O23" s="83"/>
      <c r="P23" s="83"/>
      <c r="Q23" s="83"/>
      <c r="R23" s="83"/>
    </row>
    <row r="24" s="1" customFormat="1" ht="27" customHeight="1" spans="1:18">
      <c r="A24" s="69">
        <f>COUNT(A$4:A23)+1</f>
        <v>12</v>
      </c>
      <c r="B24" s="244" t="s">
        <v>451</v>
      </c>
      <c r="C24" s="69" t="s">
        <v>28</v>
      </c>
      <c r="D24" s="69" t="s">
        <v>46</v>
      </c>
      <c r="E24" s="69">
        <v>2019.1</v>
      </c>
      <c r="F24" s="69">
        <v>1</v>
      </c>
      <c r="G24" s="69" t="s">
        <v>452</v>
      </c>
      <c r="H24" s="69" t="s">
        <v>453</v>
      </c>
      <c r="I24" s="69" t="s">
        <v>33</v>
      </c>
      <c r="J24" s="245" t="s">
        <v>454</v>
      </c>
      <c r="K24" s="69" t="s">
        <v>455</v>
      </c>
      <c r="L24" s="69" t="s">
        <v>35</v>
      </c>
      <c r="M24" s="69" t="s">
        <v>35</v>
      </c>
      <c r="N24" s="69">
        <v>0</v>
      </c>
      <c r="O24" s="69"/>
      <c r="P24" s="95" t="s">
        <v>456</v>
      </c>
      <c r="Q24" s="95"/>
      <c r="R24" s="95"/>
    </row>
    <row r="25" spans="1:18">
      <c r="A25" s="52">
        <v>13</v>
      </c>
      <c r="B25" s="246" t="s">
        <v>457</v>
      </c>
      <c r="C25" s="52" t="s">
        <v>123</v>
      </c>
      <c r="D25" s="52" t="s">
        <v>124</v>
      </c>
      <c r="E25" s="28">
        <v>15.1</v>
      </c>
      <c r="F25" s="52">
        <v>3</v>
      </c>
      <c r="G25" s="53" t="s">
        <v>458</v>
      </c>
      <c r="H25" s="53" t="s">
        <v>32</v>
      </c>
      <c r="I25" s="53" t="s">
        <v>33</v>
      </c>
      <c r="J25" s="53" t="s">
        <v>459</v>
      </c>
      <c r="K25" s="96"/>
      <c r="L25" s="53" t="s">
        <v>167</v>
      </c>
      <c r="M25" s="53" t="s">
        <v>460</v>
      </c>
      <c r="N25" s="28">
        <v>0</v>
      </c>
      <c r="O25" s="53" t="s">
        <v>53</v>
      </c>
      <c r="P25" s="28" t="s">
        <v>461</v>
      </c>
      <c r="Q25" s="40"/>
      <c r="R25" s="28"/>
    </row>
    <row r="26" spans="1:18">
      <c r="A26" s="52"/>
      <c r="B26" s="52"/>
      <c r="C26" s="52"/>
      <c r="D26" s="52"/>
      <c r="E26" s="28"/>
      <c r="F26" s="52"/>
      <c r="G26" s="53" t="s">
        <v>462</v>
      </c>
      <c r="H26" s="53" t="s">
        <v>463</v>
      </c>
      <c r="I26" s="53" t="s">
        <v>33</v>
      </c>
      <c r="J26" s="53" t="s">
        <v>464</v>
      </c>
      <c r="K26" s="96"/>
      <c r="L26" s="53"/>
      <c r="M26" s="53"/>
      <c r="N26" s="28"/>
      <c r="O26" s="53"/>
      <c r="P26" s="28"/>
      <c r="Q26" s="42"/>
      <c r="R26" s="28"/>
    </row>
    <row r="27" spans="1:18">
      <c r="A27" s="52"/>
      <c r="B27" s="52"/>
      <c r="C27" s="52"/>
      <c r="D27" s="52"/>
      <c r="E27" s="28"/>
      <c r="F27" s="52"/>
      <c r="G27" s="53" t="s">
        <v>465</v>
      </c>
      <c r="H27" s="53" t="s">
        <v>361</v>
      </c>
      <c r="I27" s="53" t="s">
        <v>33</v>
      </c>
      <c r="J27" s="53" t="s">
        <v>466</v>
      </c>
      <c r="K27" s="96"/>
      <c r="L27" s="53"/>
      <c r="M27" s="53"/>
      <c r="N27" s="28"/>
      <c r="O27" s="53"/>
      <c r="P27" s="28"/>
      <c r="Q27" s="44"/>
      <c r="R27" s="28"/>
    </row>
    <row r="28" spans="1:18">
      <c r="A28" s="84">
        <v>14</v>
      </c>
      <c r="B28" s="62" t="s">
        <v>467</v>
      </c>
      <c r="C28" s="85" t="s">
        <v>123</v>
      </c>
      <c r="D28" s="85" t="s">
        <v>181</v>
      </c>
      <c r="E28" s="40">
        <v>2018</v>
      </c>
      <c r="F28" s="28">
        <v>2</v>
      </c>
      <c r="G28" s="85" t="s">
        <v>468</v>
      </c>
      <c r="H28" s="85" t="s">
        <v>469</v>
      </c>
      <c r="I28" s="85" t="s">
        <v>33</v>
      </c>
      <c r="J28" s="62" t="s">
        <v>470</v>
      </c>
      <c r="K28" s="62"/>
      <c r="L28" s="62" t="s">
        <v>36</v>
      </c>
      <c r="M28" s="62" t="s">
        <v>471</v>
      </c>
      <c r="N28" s="40">
        <v>0</v>
      </c>
      <c r="O28" s="62" t="s">
        <v>53</v>
      </c>
      <c r="P28" s="28" t="s">
        <v>472</v>
      </c>
      <c r="Q28" s="106"/>
      <c r="R28" s="106"/>
    </row>
    <row r="29" ht="24" spans="1:18">
      <c r="A29" s="86"/>
      <c r="B29" s="62"/>
      <c r="C29" s="85"/>
      <c r="D29" s="85"/>
      <c r="E29" s="44"/>
      <c r="F29" s="28"/>
      <c r="G29" s="28" t="s">
        <v>473</v>
      </c>
      <c r="H29" s="28" t="s">
        <v>474</v>
      </c>
      <c r="I29" s="85" t="s">
        <v>33</v>
      </c>
      <c r="J29" s="28" t="s">
        <v>475</v>
      </c>
      <c r="K29" s="62"/>
      <c r="L29" s="62"/>
      <c r="M29" s="62"/>
      <c r="N29" s="44"/>
      <c r="O29" s="62"/>
      <c r="P29" s="28"/>
      <c r="Q29" s="107"/>
      <c r="R29" s="107"/>
    </row>
    <row r="30" ht="48" spans="1:18">
      <c r="A30" s="52">
        <f>COUNT(A$4:A29)+1</f>
        <v>15</v>
      </c>
      <c r="B30" s="68">
        <v>201502010204099</v>
      </c>
      <c r="C30" s="69" t="s">
        <v>123</v>
      </c>
      <c r="D30" s="69" t="s">
        <v>389</v>
      </c>
      <c r="E30" s="69">
        <v>2015</v>
      </c>
      <c r="F30" s="52">
        <v>1</v>
      </c>
      <c r="G30" s="53" t="s">
        <v>476</v>
      </c>
      <c r="H30" s="53" t="s">
        <v>377</v>
      </c>
      <c r="I30" s="53" t="s">
        <v>33</v>
      </c>
      <c r="J30" s="53" t="s">
        <v>477</v>
      </c>
      <c r="K30" s="53" t="s">
        <v>88</v>
      </c>
      <c r="L30" s="53" t="s">
        <v>167</v>
      </c>
      <c r="M30" s="53" t="s">
        <v>478</v>
      </c>
      <c r="N30" s="53"/>
      <c r="O30" s="53">
        <v>0</v>
      </c>
      <c r="P30" s="69" t="s">
        <v>479</v>
      </c>
      <c r="Q30" s="69"/>
      <c r="R30" s="53"/>
    </row>
    <row r="31" ht="24" spans="1:18">
      <c r="A31" s="52">
        <f>COUNT(A$4:A30)+1</f>
        <v>16</v>
      </c>
      <c r="B31" s="87">
        <v>201502010402016</v>
      </c>
      <c r="C31" s="28" t="s">
        <v>123</v>
      </c>
      <c r="D31" s="28" t="s">
        <v>124</v>
      </c>
      <c r="E31" s="28">
        <v>15.1</v>
      </c>
      <c r="F31" s="52">
        <v>1</v>
      </c>
      <c r="G31" s="53" t="s">
        <v>480</v>
      </c>
      <c r="H31" s="53" t="s">
        <v>32</v>
      </c>
      <c r="I31" s="53" t="s">
        <v>33</v>
      </c>
      <c r="J31" s="53" t="s">
        <v>481</v>
      </c>
      <c r="K31" s="97"/>
      <c r="L31" s="53" t="s">
        <v>340</v>
      </c>
      <c r="M31" s="53" t="s">
        <v>482</v>
      </c>
      <c r="N31" s="53" t="s">
        <v>53</v>
      </c>
      <c r="O31" s="53" t="s">
        <v>53</v>
      </c>
      <c r="P31" s="28" t="s">
        <v>483</v>
      </c>
      <c r="Q31" s="28"/>
      <c r="R31" s="53"/>
    </row>
    <row r="32" ht="48" spans="1:18">
      <c r="A32" s="52">
        <f>COUNT(A$4:A31)+1</f>
        <v>17</v>
      </c>
      <c r="B32" s="53" t="s">
        <v>484</v>
      </c>
      <c r="C32" s="28" t="s">
        <v>123</v>
      </c>
      <c r="D32" s="28" t="s">
        <v>181</v>
      </c>
      <c r="E32" s="53" t="s">
        <v>485</v>
      </c>
      <c r="F32" s="28">
        <v>1</v>
      </c>
      <c r="G32" s="28" t="s">
        <v>486</v>
      </c>
      <c r="H32" s="28" t="s">
        <v>32</v>
      </c>
      <c r="I32" s="28" t="s">
        <v>33</v>
      </c>
      <c r="J32" s="53" t="s">
        <v>487</v>
      </c>
      <c r="K32" s="28"/>
      <c r="L32" s="98" t="s">
        <v>488</v>
      </c>
      <c r="M32" s="69"/>
      <c r="N32" s="69">
        <v>0</v>
      </c>
      <c r="O32" s="99">
        <v>0</v>
      </c>
      <c r="P32" s="28" t="s">
        <v>489</v>
      </c>
      <c r="Q32" s="99"/>
      <c r="R32" s="28"/>
    </row>
    <row r="33" ht="24" spans="1:18">
      <c r="A33" s="52">
        <f>COUNT(A$4:A32)+1</f>
        <v>18</v>
      </c>
      <c r="B33" s="28" t="s">
        <v>490</v>
      </c>
      <c r="C33" s="28" t="s">
        <v>123</v>
      </c>
      <c r="D33" s="28" t="s">
        <v>491</v>
      </c>
      <c r="E33" s="28">
        <v>2018</v>
      </c>
      <c r="F33" s="28">
        <v>1</v>
      </c>
      <c r="G33" s="28" t="s">
        <v>492</v>
      </c>
      <c r="H33" s="28" t="s">
        <v>32</v>
      </c>
      <c r="I33" s="28" t="s">
        <v>33</v>
      </c>
      <c r="J33" s="28" t="s">
        <v>493</v>
      </c>
      <c r="K33" s="28" t="s">
        <v>494</v>
      </c>
      <c r="L33" s="28"/>
      <c r="M33" s="28" t="s">
        <v>495</v>
      </c>
      <c r="N33" s="28">
        <v>0</v>
      </c>
      <c r="O33" s="28">
        <v>0</v>
      </c>
      <c r="P33" s="96" t="s">
        <v>496</v>
      </c>
      <c r="Q33" s="28"/>
      <c r="R33" s="28"/>
    </row>
    <row r="34" ht="48" spans="1:18">
      <c r="A34" s="52">
        <f>COUNT(A$4:A33)+1</f>
        <v>19</v>
      </c>
      <c r="B34" s="28" t="s">
        <v>497</v>
      </c>
      <c r="C34" s="28" t="s">
        <v>267</v>
      </c>
      <c r="D34" s="28" t="s">
        <v>290</v>
      </c>
      <c r="E34" s="28">
        <v>2018</v>
      </c>
      <c r="F34" s="28">
        <v>1</v>
      </c>
      <c r="G34" s="28" t="s">
        <v>498</v>
      </c>
      <c r="H34" s="28" t="s">
        <v>70</v>
      </c>
      <c r="I34" s="28" t="s">
        <v>33</v>
      </c>
      <c r="J34" s="28" t="s">
        <v>499</v>
      </c>
      <c r="K34" s="28" t="s">
        <v>315</v>
      </c>
      <c r="L34" s="28" t="s">
        <v>433</v>
      </c>
      <c r="M34" s="28" t="s">
        <v>500</v>
      </c>
      <c r="N34" s="28">
        <v>0</v>
      </c>
      <c r="O34" s="28">
        <v>0</v>
      </c>
      <c r="P34" s="100" t="s">
        <v>501</v>
      </c>
      <c r="Q34" s="108"/>
      <c r="R34" s="69"/>
    </row>
    <row r="35" ht="48" spans="1:18">
      <c r="A35" s="52">
        <f>COUNT(A$4:A34)+1</f>
        <v>20</v>
      </c>
      <c r="B35" s="28" t="s">
        <v>502</v>
      </c>
      <c r="C35" s="28" t="s">
        <v>267</v>
      </c>
      <c r="D35" s="28" t="s">
        <v>290</v>
      </c>
      <c r="E35" s="28">
        <v>2018</v>
      </c>
      <c r="F35" s="28">
        <v>1</v>
      </c>
      <c r="G35" s="28" t="s">
        <v>503</v>
      </c>
      <c r="H35" s="28" t="s">
        <v>32</v>
      </c>
      <c r="I35" s="28" t="s">
        <v>33</v>
      </c>
      <c r="J35" s="28" t="s">
        <v>504</v>
      </c>
      <c r="K35" s="28" t="s">
        <v>66</v>
      </c>
      <c r="L35" s="28" t="s">
        <v>167</v>
      </c>
      <c r="M35" s="28" t="s">
        <v>505</v>
      </c>
      <c r="N35" s="28" t="s">
        <v>53</v>
      </c>
      <c r="O35" s="28" t="s">
        <v>53</v>
      </c>
      <c r="P35" s="101" t="s">
        <v>506</v>
      </c>
      <c r="Q35" s="109"/>
      <c r="R35" s="28"/>
    </row>
    <row r="36" ht="48" spans="1:18">
      <c r="A36" s="52">
        <f>COUNT(A$4:A35)+1</f>
        <v>21</v>
      </c>
      <c r="B36" s="28" t="s">
        <v>507</v>
      </c>
      <c r="C36" s="28" t="s">
        <v>267</v>
      </c>
      <c r="D36" s="28" t="s">
        <v>508</v>
      </c>
      <c r="E36" s="28"/>
      <c r="F36" s="28">
        <v>1</v>
      </c>
      <c r="G36" s="28" t="s">
        <v>509</v>
      </c>
      <c r="H36" s="28" t="s">
        <v>358</v>
      </c>
      <c r="I36" s="28" t="s">
        <v>33</v>
      </c>
      <c r="J36" s="28" t="s">
        <v>510</v>
      </c>
      <c r="K36" s="28" t="s">
        <v>315</v>
      </c>
      <c r="L36" s="28" t="s">
        <v>167</v>
      </c>
      <c r="M36" s="28" t="s">
        <v>511</v>
      </c>
      <c r="N36" s="28" t="s">
        <v>53</v>
      </c>
      <c r="O36" s="28" t="s">
        <v>53</v>
      </c>
      <c r="P36" s="101" t="s">
        <v>512</v>
      </c>
      <c r="Q36" s="69"/>
      <c r="R36" s="69"/>
    </row>
    <row r="37" ht="24" spans="1:18">
      <c r="A37" s="52">
        <f>COUNT(A$4:A36)+1</f>
        <v>22</v>
      </c>
      <c r="B37" s="28" t="s">
        <v>513</v>
      </c>
      <c r="C37" s="28" t="s">
        <v>267</v>
      </c>
      <c r="D37" s="28" t="s">
        <v>508</v>
      </c>
      <c r="E37" s="28">
        <v>2018</v>
      </c>
      <c r="F37" s="28">
        <v>1</v>
      </c>
      <c r="G37" s="28" t="s">
        <v>514</v>
      </c>
      <c r="H37" s="28" t="s">
        <v>108</v>
      </c>
      <c r="I37" s="28" t="s">
        <v>33</v>
      </c>
      <c r="J37" s="28" t="s">
        <v>515</v>
      </c>
      <c r="K37" s="28" t="s">
        <v>315</v>
      </c>
      <c r="L37" s="28" t="s">
        <v>36</v>
      </c>
      <c r="M37" s="28" t="s">
        <v>516</v>
      </c>
      <c r="N37" s="28">
        <v>0</v>
      </c>
      <c r="O37" s="28">
        <v>0</v>
      </c>
      <c r="P37" s="96" t="s">
        <v>517</v>
      </c>
      <c r="Q37" s="69"/>
      <c r="R37" s="69"/>
    </row>
    <row r="38" spans="1:18">
      <c r="A38" s="28">
        <v>23</v>
      </c>
      <c r="B38" s="28" t="s">
        <v>518</v>
      </c>
      <c r="C38" s="28" t="s">
        <v>267</v>
      </c>
      <c r="D38" s="28" t="s">
        <v>281</v>
      </c>
      <c r="E38" s="28">
        <v>2018</v>
      </c>
      <c r="F38" s="28">
        <v>2</v>
      </c>
      <c r="G38" s="28" t="s">
        <v>519</v>
      </c>
      <c r="H38" s="28" t="s">
        <v>520</v>
      </c>
      <c r="I38" s="28" t="s">
        <v>33</v>
      </c>
      <c r="J38" s="28" t="s">
        <v>521</v>
      </c>
      <c r="K38" s="28" t="s">
        <v>284</v>
      </c>
      <c r="L38" s="28" t="s">
        <v>36</v>
      </c>
      <c r="M38" s="28" t="s">
        <v>522</v>
      </c>
      <c r="N38" s="28" t="s">
        <v>53</v>
      </c>
      <c r="O38" s="28" t="s">
        <v>53</v>
      </c>
      <c r="P38" s="28" t="s">
        <v>523</v>
      </c>
      <c r="Q38" s="28"/>
      <c r="R38" s="28"/>
    </row>
    <row r="39" spans="1:18">
      <c r="A39" s="28"/>
      <c r="B39" s="28"/>
      <c r="C39" s="28"/>
      <c r="D39" s="28"/>
      <c r="E39" s="28"/>
      <c r="F39" s="28"/>
      <c r="G39" s="28" t="s">
        <v>524</v>
      </c>
      <c r="H39" s="28" t="s">
        <v>56</v>
      </c>
      <c r="I39" s="28"/>
      <c r="J39" s="28" t="s">
        <v>525</v>
      </c>
      <c r="K39" s="28" t="s">
        <v>526</v>
      </c>
      <c r="L39" s="28"/>
      <c r="M39" s="28"/>
      <c r="N39" s="28"/>
      <c r="O39" s="28"/>
      <c r="P39" s="28"/>
      <c r="Q39" s="28"/>
      <c r="R39" s="28"/>
    </row>
    <row r="40" ht="29" customHeight="1" spans="1:18">
      <c r="A40" s="28">
        <v>24</v>
      </c>
      <c r="B40" s="247" t="s">
        <v>527</v>
      </c>
      <c r="C40" s="28" t="s">
        <v>267</v>
      </c>
      <c r="D40" s="28" t="s">
        <v>268</v>
      </c>
      <c r="E40" s="28">
        <v>2019</v>
      </c>
      <c r="F40" s="28">
        <v>3</v>
      </c>
      <c r="G40" s="28" t="s">
        <v>528</v>
      </c>
      <c r="H40" s="28" t="s">
        <v>529</v>
      </c>
      <c r="I40" s="28" t="s">
        <v>33</v>
      </c>
      <c r="J40" s="247" t="s">
        <v>530</v>
      </c>
      <c r="K40" s="28" t="s">
        <v>531</v>
      </c>
      <c r="L40" s="28" t="s">
        <v>36</v>
      </c>
      <c r="M40" s="28" t="s">
        <v>532</v>
      </c>
      <c r="N40" s="28">
        <v>0</v>
      </c>
      <c r="O40" s="28">
        <v>0</v>
      </c>
      <c r="P40" s="47" t="s">
        <v>533</v>
      </c>
      <c r="Q40" s="47"/>
      <c r="R40" s="47"/>
    </row>
    <row r="41" ht="24" customHeight="1" spans="1:18">
      <c r="A41" s="28"/>
      <c r="B41" s="28"/>
      <c r="C41" s="28"/>
      <c r="D41" s="28"/>
      <c r="E41" s="28"/>
      <c r="F41" s="28"/>
      <c r="G41" s="28" t="s">
        <v>534</v>
      </c>
      <c r="H41" s="28" t="s">
        <v>535</v>
      </c>
      <c r="I41" s="28" t="s">
        <v>449</v>
      </c>
      <c r="J41" s="247" t="s">
        <v>536</v>
      </c>
      <c r="K41" s="28" t="s">
        <v>537</v>
      </c>
      <c r="L41" s="28"/>
      <c r="M41" s="28"/>
      <c r="N41" s="28"/>
      <c r="O41" s="28"/>
      <c r="P41" s="47"/>
      <c r="Q41" s="47"/>
      <c r="R41" s="47"/>
    </row>
    <row r="42" spans="1:18">
      <c r="A42" s="28"/>
      <c r="B42" s="28"/>
      <c r="C42" s="28"/>
      <c r="D42" s="28"/>
      <c r="E42" s="28"/>
      <c r="F42" s="28"/>
      <c r="G42" s="28" t="s">
        <v>538</v>
      </c>
      <c r="H42" s="28" t="s">
        <v>535</v>
      </c>
      <c r="I42" s="28" t="s">
        <v>449</v>
      </c>
      <c r="J42" s="247" t="s">
        <v>539</v>
      </c>
      <c r="K42" s="28" t="s">
        <v>277</v>
      </c>
      <c r="L42" s="28"/>
      <c r="M42" s="28"/>
      <c r="N42" s="28"/>
      <c r="O42" s="28"/>
      <c r="P42" s="47"/>
      <c r="Q42" s="47"/>
      <c r="R42" s="47"/>
    </row>
    <row r="43" ht="25" customHeight="1" spans="1:18">
      <c r="A43" s="88">
        <v>25</v>
      </c>
      <c r="B43" s="248" t="s">
        <v>540</v>
      </c>
      <c r="C43" s="85" t="s">
        <v>267</v>
      </c>
      <c r="D43" s="85" t="s">
        <v>296</v>
      </c>
      <c r="E43" s="62" t="s">
        <v>203</v>
      </c>
      <c r="F43" s="28">
        <v>3</v>
      </c>
      <c r="G43" s="85" t="s">
        <v>541</v>
      </c>
      <c r="H43" s="85" t="s">
        <v>358</v>
      </c>
      <c r="I43" s="85" t="s">
        <v>33</v>
      </c>
      <c r="J43" s="62" t="s">
        <v>542</v>
      </c>
      <c r="K43" s="85" t="s">
        <v>531</v>
      </c>
      <c r="L43" s="62" t="s">
        <v>543</v>
      </c>
      <c r="M43" s="62" t="s">
        <v>544</v>
      </c>
      <c r="N43" s="62" t="s">
        <v>53</v>
      </c>
      <c r="O43" s="62" t="s">
        <v>53</v>
      </c>
      <c r="P43" s="28" t="s">
        <v>545</v>
      </c>
      <c r="Q43" s="62"/>
      <c r="R43" s="62"/>
    </row>
    <row r="44" spans="1:18">
      <c r="A44" s="88"/>
      <c r="B44" s="62"/>
      <c r="C44" s="85"/>
      <c r="D44" s="85"/>
      <c r="E44" s="62"/>
      <c r="F44" s="28"/>
      <c r="G44" s="85" t="s">
        <v>546</v>
      </c>
      <c r="H44" s="85" t="s">
        <v>453</v>
      </c>
      <c r="I44" s="85" t="s">
        <v>33</v>
      </c>
      <c r="J44" s="62" t="s">
        <v>547</v>
      </c>
      <c r="K44" s="85" t="s">
        <v>35</v>
      </c>
      <c r="L44" s="62"/>
      <c r="M44" s="62"/>
      <c r="N44" s="62"/>
      <c r="O44" s="62"/>
      <c r="P44" s="28"/>
      <c r="Q44" s="62"/>
      <c r="R44" s="62"/>
    </row>
    <row r="45" ht="21" customHeight="1" spans="1:18">
      <c r="A45" s="88"/>
      <c r="B45" s="62"/>
      <c r="C45" s="85"/>
      <c r="D45" s="85"/>
      <c r="E45" s="62"/>
      <c r="F45" s="28"/>
      <c r="G45" s="85" t="s">
        <v>548</v>
      </c>
      <c r="H45" s="85" t="s">
        <v>549</v>
      </c>
      <c r="I45" s="85" t="s">
        <v>33</v>
      </c>
      <c r="J45" s="62" t="s">
        <v>550</v>
      </c>
      <c r="K45" s="85" t="s">
        <v>35</v>
      </c>
      <c r="L45" s="62"/>
      <c r="M45" s="62"/>
      <c r="N45" s="62"/>
      <c r="O45" s="62"/>
      <c r="P45" s="28"/>
      <c r="Q45" s="62"/>
      <c r="R45" s="62"/>
    </row>
    <row r="46" spans="1:18">
      <c r="A46" s="67">
        <v>26</v>
      </c>
      <c r="B46" s="249" t="s">
        <v>551</v>
      </c>
      <c r="C46" s="69" t="s">
        <v>304</v>
      </c>
      <c r="D46" s="69" t="s">
        <v>552</v>
      </c>
      <c r="E46" s="89"/>
      <c r="F46" s="52">
        <v>2</v>
      </c>
      <c r="G46" s="53" t="s">
        <v>553</v>
      </c>
      <c r="H46" s="53" t="s">
        <v>108</v>
      </c>
      <c r="I46" s="53" t="s">
        <v>33</v>
      </c>
      <c r="J46" s="53" t="s">
        <v>554</v>
      </c>
      <c r="K46" s="53" t="s">
        <v>66</v>
      </c>
      <c r="L46" s="53" t="s">
        <v>167</v>
      </c>
      <c r="M46" s="53" t="s">
        <v>555</v>
      </c>
      <c r="N46" s="28"/>
      <c r="O46" s="28"/>
      <c r="P46" s="28" t="s">
        <v>556</v>
      </c>
      <c r="Q46" s="28"/>
      <c r="R46" s="53"/>
    </row>
    <row r="47" spans="1:18">
      <c r="A47" s="67"/>
      <c r="B47" s="89"/>
      <c r="C47" s="69"/>
      <c r="D47" s="69"/>
      <c r="E47" s="89"/>
      <c r="F47" s="52"/>
      <c r="G47" s="53" t="s">
        <v>557</v>
      </c>
      <c r="H47" s="53" t="s">
        <v>558</v>
      </c>
      <c r="I47" s="53" t="s">
        <v>33</v>
      </c>
      <c r="J47" s="53" t="s">
        <v>559</v>
      </c>
      <c r="K47" s="53" t="s">
        <v>62</v>
      </c>
      <c r="L47" s="53"/>
      <c r="M47" s="53"/>
      <c r="N47" s="28"/>
      <c r="O47" s="28"/>
      <c r="P47" s="69"/>
      <c r="Q47" s="28"/>
      <c r="R47" s="53"/>
    </row>
    <row r="48" spans="1:18">
      <c r="A48" s="69">
        <v>27</v>
      </c>
      <c r="B48" s="247" t="s">
        <v>560</v>
      </c>
      <c r="C48" s="69" t="s">
        <v>304</v>
      </c>
      <c r="D48" s="28" t="s">
        <v>552</v>
      </c>
      <c r="E48" s="28"/>
      <c r="F48" s="53" t="s">
        <v>561</v>
      </c>
      <c r="G48" s="53" t="s">
        <v>562</v>
      </c>
      <c r="H48" s="53" t="s">
        <v>32</v>
      </c>
      <c r="I48" s="53" t="s">
        <v>33</v>
      </c>
      <c r="J48" s="53" t="s">
        <v>563</v>
      </c>
      <c r="K48" s="53" t="s">
        <v>315</v>
      </c>
      <c r="L48" s="28" t="s">
        <v>340</v>
      </c>
      <c r="M48" s="28" t="s">
        <v>564</v>
      </c>
      <c r="N48" s="28"/>
      <c r="O48" s="28"/>
      <c r="P48" s="93" t="s">
        <v>565</v>
      </c>
      <c r="Q48" s="28"/>
      <c r="R48" s="53"/>
    </row>
    <row r="49" spans="1:18">
      <c r="A49" s="69"/>
      <c r="B49" s="28"/>
      <c r="C49" s="69"/>
      <c r="D49" s="28"/>
      <c r="E49" s="28"/>
      <c r="F49" s="53"/>
      <c r="G49" s="53" t="s">
        <v>566</v>
      </c>
      <c r="H49" s="53" t="s">
        <v>567</v>
      </c>
      <c r="I49" s="53" t="s">
        <v>449</v>
      </c>
      <c r="J49" s="53" t="s">
        <v>568</v>
      </c>
      <c r="K49" s="53" t="s">
        <v>315</v>
      </c>
      <c r="L49" s="28"/>
      <c r="M49" s="28"/>
      <c r="N49" s="28"/>
      <c r="O49" s="28"/>
      <c r="P49" s="93"/>
      <c r="Q49" s="28"/>
      <c r="R49" s="53"/>
    </row>
    <row r="50" spans="1:18">
      <c r="A50" s="69"/>
      <c r="B50" s="28"/>
      <c r="C50" s="69"/>
      <c r="D50" s="28"/>
      <c r="E50" s="28"/>
      <c r="F50" s="53"/>
      <c r="G50" s="53" t="s">
        <v>569</v>
      </c>
      <c r="H50" s="53" t="s">
        <v>570</v>
      </c>
      <c r="I50" s="53" t="s">
        <v>449</v>
      </c>
      <c r="J50" s="53" t="s">
        <v>571</v>
      </c>
      <c r="K50" s="53" t="s">
        <v>62</v>
      </c>
      <c r="L50" s="28"/>
      <c r="M50" s="28"/>
      <c r="N50" s="28"/>
      <c r="O50" s="28"/>
      <c r="P50" s="93"/>
      <c r="Q50" s="28"/>
      <c r="R50" s="53"/>
    </row>
    <row r="51" spans="1:18">
      <c r="A51" s="69"/>
      <c r="B51" s="28"/>
      <c r="C51" s="69"/>
      <c r="D51" s="28"/>
      <c r="E51" s="28"/>
      <c r="F51" s="53"/>
      <c r="G51" s="53" t="s">
        <v>572</v>
      </c>
      <c r="H51" s="53" t="s">
        <v>558</v>
      </c>
      <c r="I51" s="53" t="s">
        <v>449</v>
      </c>
      <c r="J51" s="53" t="s">
        <v>573</v>
      </c>
      <c r="K51" s="53" t="s">
        <v>62</v>
      </c>
      <c r="L51" s="28"/>
      <c r="M51" s="28"/>
      <c r="N51" s="28"/>
      <c r="O51" s="28"/>
      <c r="P51" s="93"/>
      <c r="Q51" s="28"/>
      <c r="R51" s="53"/>
    </row>
    <row r="52" ht="10" customHeight="1" spans="1:18">
      <c r="A52" s="69"/>
      <c r="B52" s="28"/>
      <c r="C52" s="69"/>
      <c r="D52" s="28"/>
      <c r="E52" s="28"/>
      <c r="F52" s="53"/>
      <c r="G52" s="53"/>
      <c r="H52" s="53"/>
      <c r="I52" s="53"/>
      <c r="J52" s="53"/>
      <c r="K52" s="53"/>
      <c r="L52" s="28"/>
      <c r="M52" s="28"/>
      <c r="N52" s="28"/>
      <c r="O52" s="28"/>
      <c r="P52" s="93"/>
      <c r="Q52" s="28"/>
      <c r="R52" s="53"/>
    </row>
    <row r="53" spans="1:18">
      <c r="A53" s="61">
        <v>28</v>
      </c>
      <c r="B53" s="250" t="s">
        <v>574</v>
      </c>
      <c r="C53" s="61" t="s">
        <v>304</v>
      </c>
      <c r="D53" s="60" t="s">
        <v>575</v>
      </c>
      <c r="E53" s="85"/>
      <c r="F53" s="60">
        <v>1</v>
      </c>
      <c r="G53" s="85" t="s">
        <v>576</v>
      </c>
      <c r="H53" s="88" t="s">
        <v>32</v>
      </c>
      <c r="I53" s="61" t="s">
        <v>33</v>
      </c>
      <c r="J53" s="61" t="s">
        <v>577</v>
      </c>
      <c r="K53" s="62" t="s">
        <v>88</v>
      </c>
      <c r="L53" s="62" t="s">
        <v>340</v>
      </c>
      <c r="M53" s="62" t="s">
        <v>578</v>
      </c>
      <c r="N53" s="62"/>
      <c r="O53" s="47"/>
      <c r="P53" s="28" t="s">
        <v>579</v>
      </c>
      <c r="Q53" s="69"/>
      <c r="R53" s="62"/>
    </row>
    <row r="54" spans="1:18">
      <c r="A54" s="61"/>
      <c r="B54" s="61"/>
      <c r="C54" s="61"/>
      <c r="D54" s="60"/>
      <c r="E54" s="85"/>
      <c r="F54" s="60"/>
      <c r="G54" s="85"/>
      <c r="H54" s="88"/>
      <c r="I54" s="61"/>
      <c r="J54" s="61"/>
      <c r="K54" s="62"/>
      <c r="L54" s="62"/>
      <c r="M54" s="62"/>
      <c r="N54" s="62"/>
      <c r="O54" s="47"/>
      <c r="P54" s="69"/>
      <c r="Q54" s="69"/>
      <c r="R54" s="62"/>
    </row>
    <row r="55" ht="48" spans="1:18">
      <c r="A55" s="28">
        <v>29</v>
      </c>
      <c r="B55" s="247" t="s">
        <v>580</v>
      </c>
      <c r="C55" s="53" t="s">
        <v>304</v>
      </c>
      <c r="D55" s="53" t="s">
        <v>552</v>
      </c>
      <c r="E55" s="52"/>
      <c r="F55" s="52">
        <v>1</v>
      </c>
      <c r="G55" s="53" t="s">
        <v>581</v>
      </c>
      <c r="H55" s="53" t="s">
        <v>32</v>
      </c>
      <c r="I55" s="53" t="s">
        <v>33</v>
      </c>
      <c r="J55" s="53" t="s">
        <v>582</v>
      </c>
      <c r="K55" s="53" t="s">
        <v>66</v>
      </c>
      <c r="L55" s="53" t="s">
        <v>167</v>
      </c>
      <c r="M55" s="53" t="s">
        <v>583</v>
      </c>
      <c r="N55" s="53"/>
      <c r="O55" s="53"/>
      <c r="P55" s="102" t="s">
        <v>584</v>
      </c>
      <c r="Q55" s="53"/>
      <c r="R55" s="53"/>
    </row>
    <row r="56" ht="48" spans="1:18">
      <c r="A56" s="69">
        <v>30</v>
      </c>
      <c r="B56" s="245" t="s">
        <v>585</v>
      </c>
      <c r="C56" s="69" t="s">
        <v>304</v>
      </c>
      <c r="D56" s="69" t="s">
        <v>552</v>
      </c>
      <c r="E56" s="53"/>
      <c r="F56" s="52">
        <v>1</v>
      </c>
      <c r="G56" s="53" t="s">
        <v>586</v>
      </c>
      <c r="H56" s="53" t="s">
        <v>32</v>
      </c>
      <c r="I56" s="53" t="s">
        <v>33</v>
      </c>
      <c r="J56" s="53" t="s">
        <v>587</v>
      </c>
      <c r="K56" s="53" t="s">
        <v>88</v>
      </c>
      <c r="L56" s="53" t="s">
        <v>167</v>
      </c>
      <c r="M56" s="53" t="s">
        <v>588</v>
      </c>
      <c r="N56" s="103"/>
      <c r="O56" s="103"/>
      <c r="P56" s="103" t="s">
        <v>589</v>
      </c>
      <c r="Q56" s="103"/>
      <c r="R56" s="53"/>
    </row>
    <row r="57" ht="48" spans="1:18">
      <c r="A57" s="28">
        <f>COUNT(A$3:A56)+1</f>
        <v>31</v>
      </c>
      <c r="B57" s="245" t="s">
        <v>590</v>
      </c>
      <c r="C57" s="28" t="s">
        <v>321</v>
      </c>
      <c r="D57" s="28" t="s">
        <v>591</v>
      </c>
      <c r="E57" s="53" t="s">
        <v>592</v>
      </c>
      <c r="F57" s="52">
        <v>1</v>
      </c>
      <c r="G57" s="53" t="s">
        <v>593</v>
      </c>
      <c r="H57" s="53" t="s">
        <v>377</v>
      </c>
      <c r="I57" s="53" t="s">
        <v>33</v>
      </c>
      <c r="J57" s="53" t="s">
        <v>594</v>
      </c>
      <c r="K57" s="53" t="s">
        <v>35</v>
      </c>
      <c r="L57" s="52" t="s">
        <v>595</v>
      </c>
      <c r="M57" s="53" t="s">
        <v>596</v>
      </c>
      <c r="N57" s="53"/>
      <c r="O57" s="53"/>
      <c r="P57" s="47" t="s">
        <v>597</v>
      </c>
      <c r="Q57" s="69">
        <v>64.89</v>
      </c>
      <c r="R57" s="110"/>
    </row>
  </sheetData>
  <mergeCells count="191">
    <mergeCell ref="A1:R1"/>
    <mergeCell ref="G2:K2"/>
    <mergeCell ref="L2:O2"/>
    <mergeCell ref="P2:R2"/>
    <mergeCell ref="A2:A4"/>
    <mergeCell ref="A5:A6"/>
    <mergeCell ref="A10:A13"/>
    <mergeCell ref="A15:A16"/>
    <mergeCell ref="A20:A23"/>
    <mergeCell ref="A25:A27"/>
    <mergeCell ref="A28:A29"/>
    <mergeCell ref="A38:A39"/>
    <mergeCell ref="A40:A42"/>
    <mergeCell ref="A43:A45"/>
    <mergeCell ref="A46:A47"/>
    <mergeCell ref="A48:A52"/>
    <mergeCell ref="A53:A54"/>
    <mergeCell ref="B2:B4"/>
    <mergeCell ref="B5:B6"/>
    <mergeCell ref="B10:B13"/>
    <mergeCell ref="B15:B16"/>
    <mergeCell ref="B20:B23"/>
    <mergeCell ref="B25:B27"/>
    <mergeCell ref="B28:B29"/>
    <mergeCell ref="B38:B39"/>
    <mergeCell ref="B40:B42"/>
    <mergeCell ref="B43:B45"/>
    <mergeCell ref="B46:B47"/>
    <mergeCell ref="B48:B52"/>
    <mergeCell ref="B53:B54"/>
    <mergeCell ref="C2:C4"/>
    <mergeCell ref="C5:C6"/>
    <mergeCell ref="C10:C13"/>
    <mergeCell ref="C15:C16"/>
    <mergeCell ref="C20:C23"/>
    <mergeCell ref="C25:C27"/>
    <mergeCell ref="C28:C29"/>
    <mergeCell ref="C38:C39"/>
    <mergeCell ref="C40:C42"/>
    <mergeCell ref="C43:C45"/>
    <mergeCell ref="C46:C47"/>
    <mergeCell ref="C48:C52"/>
    <mergeCell ref="C53:C54"/>
    <mergeCell ref="D2:D4"/>
    <mergeCell ref="D5:D6"/>
    <mergeCell ref="D10:D13"/>
    <mergeCell ref="D15:D16"/>
    <mergeCell ref="D20:D23"/>
    <mergeCell ref="D25:D27"/>
    <mergeCell ref="D28:D29"/>
    <mergeCell ref="D38:D39"/>
    <mergeCell ref="D40:D42"/>
    <mergeCell ref="D43:D45"/>
    <mergeCell ref="D46:D47"/>
    <mergeCell ref="D48:D52"/>
    <mergeCell ref="D53:D54"/>
    <mergeCell ref="E2:E4"/>
    <mergeCell ref="E5:E6"/>
    <mergeCell ref="E10:E13"/>
    <mergeCell ref="E15:E16"/>
    <mergeCell ref="E20:E23"/>
    <mergeCell ref="E25:E27"/>
    <mergeCell ref="E28:E29"/>
    <mergeCell ref="E38:E39"/>
    <mergeCell ref="E40:E42"/>
    <mergeCell ref="E43:E45"/>
    <mergeCell ref="E46:E47"/>
    <mergeCell ref="E48:E52"/>
    <mergeCell ref="E53:E54"/>
    <mergeCell ref="F2:F4"/>
    <mergeCell ref="F5:F6"/>
    <mergeCell ref="F10:F13"/>
    <mergeCell ref="F15:F16"/>
    <mergeCell ref="F20:F23"/>
    <mergeCell ref="F25:F27"/>
    <mergeCell ref="F28:F29"/>
    <mergeCell ref="F38:F39"/>
    <mergeCell ref="F40:F42"/>
    <mergeCell ref="F43:F45"/>
    <mergeCell ref="F46:F47"/>
    <mergeCell ref="F48:F52"/>
    <mergeCell ref="F53:F54"/>
    <mergeCell ref="G3:G4"/>
    <mergeCell ref="G51:G52"/>
    <mergeCell ref="G53:G54"/>
    <mergeCell ref="H3:H4"/>
    <mergeCell ref="H51:H52"/>
    <mergeCell ref="H53:H54"/>
    <mergeCell ref="I3:I4"/>
    <mergeCell ref="I38:I39"/>
    <mergeCell ref="I51:I52"/>
    <mergeCell ref="I53:I54"/>
    <mergeCell ref="J3:J4"/>
    <mergeCell ref="J51:J52"/>
    <mergeCell ref="J53:J54"/>
    <mergeCell ref="K3:K4"/>
    <mergeCell ref="K5:K6"/>
    <mergeCell ref="K10:K13"/>
    <mergeCell ref="K15:K16"/>
    <mergeCell ref="K28:K29"/>
    <mergeCell ref="K51:K52"/>
    <mergeCell ref="K53:K54"/>
    <mergeCell ref="L3:L4"/>
    <mergeCell ref="L5:L6"/>
    <mergeCell ref="L10:L13"/>
    <mergeCell ref="L15:L16"/>
    <mergeCell ref="L20:L23"/>
    <mergeCell ref="L25:L27"/>
    <mergeCell ref="L28:L29"/>
    <mergeCell ref="L38:L39"/>
    <mergeCell ref="L40:L42"/>
    <mergeCell ref="L43:L45"/>
    <mergeCell ref="L46:L47"/>
    <mergeCell ref="L48:L52"/>
    <mergeCell ref="L53:L54"/>
    <mergeCell ref="M3:M4"/>
    <mergeCell ref="M5:M6"/>
    <mergeCell ref="M10:M13"/>
    <mergeCell ref="M15:M16"/>
    <mergeCell ref="M20:M23"/>
    <mergeCell ref="M25:M27"/>
    <mergeCell ref="M28:M29"/>
    <mergeCell ref="M38:M39"/>
    <mergeCell ref="M40:M42"/>
    <mergeCell ref="M43:M45"/>
    <mergeCell ref="M46:M47"/>
    <mergeCell ref="M48:M52"/>
    <mergeCell ref="M53:M54"/>
    <mergeCell ref="N3:N4"/>
    <mergeCell ref="N5:N6"/>
    <mergeCell ref="N10:N13"/>
    <mergeCell ref="N15:N16"/>
    <mergeCell ref="N20:N23"/>
    <mergeCell ref="N25:N27"/>
    <mergeCell ref="N28:N29"/>
    <mergeCell ref="N38:N39"/>
    <mergeCell ref="N40:N42"/>
    <mergeCell ref="N43:N45"/>
    <mergeCell ref="N46:N47"/>
    <mergeCell ref="N48:N52"/>
    <mergeCell ref="N53:N54"/>
    <mergeCell ref="O3:O4"/>
    <mergeCell ref="O10:O13"/>
    <mergeCell ref="O20:O23"/>
    <mergeCell ref="O25:O27"/>
    <mergeCell ref="O28:O29"/>
    <mergeCell ref="O38:O39"/>
    <mergeCell ref="O40:O42"/>
    <mergeCell ref="O43:O45"/>
    <mergeCell ref="O46:O47"/>
    <mergeCell ref="O48:O52"/>
    <mergeCell ref="O53:O54"/>
    <mergeCell ref="P3:P4"/>
    <mergeCell ref="P5:P6"/>
    <mergeCell ref="P10:P13"/>
    <mergeCell ref="P15:P16"/>
    <mergeCell ref="P20:P23"/>
    <mergeCell ref="P25:P27"/>
    <mergeCell ref="P28:P29"/>
    <mergeCell ref="P38:P39"/>
    <mergeCell ref="P40:P42"/>
    <mergeCell ref="P43:P45"/>
    <mergeCell ref="P46:P47"/>
    <mergeCell ref="P48:P52"/>
    <mergeCell ref="P53:P54"/>
    <mergeCell ref="Q3:Q4"/>
    <mergeCell ref="Q5:Q6"/>
    <mergeCell ref="Q10:Q13"/>
    <mergeCell ref="Q15:Q16"/>
    <mergeCell ref="Q20:Q23"/>
    <mergeCell ref="Q25:Q27"/>
    <mergeCell ref="Q28:Q29"/>
    <mergeCell ref="Q38:Q39"/>
    <mergeCell ref="Q40:Q42"/>
    <mergeCell ref="Q43:Q45"/>
    <mergeCell ref="Q46:Q47"/>
    <mergeCell ref="Q48:Q52"/>
    <mergeCell ref="Q53:Q54"/>
    <mergeCell ref="R3:R4"/>
    <mergeCell ref="R5:R6"/>
    <mergeCell ref="R10:R13"/>
    <mergeCell ref="R15:R16"/>
    <mergeCell ref="R20:R23"/>
    <mergeCell ref="R25:R27"/>
    <mergeCell ref="R28:R29"/>
    <mergeCell ref="R38:R39"/>
    <mergeCell ref="R40:R42"/>
    <mergeCell ref="R43:R45"/>
    <mergeCell ref="R46:R47"/>
    <mergeCell ref="R48:R52"/>
    <mergeCell ref="R53:R54"/>
  </mergeCells>
  <dataValidations count="3">
    <dataValidation type="list" allowBlank="1" showInputMessage="1" showErrorMessage="1" sqref="I7 I8 I14 I17 I30 I31 I55 I56 I57 I5:I6 I25:I27 I46:I47 I48:I51">
      <formula1>"是,否"</formula1>
    </dataValidation>
    <dataValidation type="list" allowBlank="1" showInputMessage="1" showErrorMessage="1" sqref="K7 K14 K17 L30 L31 L55 L56 L25:L27 L46:L47 L53:L54">
      <formula1>"公房,私房,租赁私房,借住直系亲属房,借住非直系亲属房"</formula1>
    </dataValidation>
    <dataValidation type="list" allowBlank="1" showInputMessage="1" showErrorMessage="1" sqref="K19 K30 K55 K56 K46:K47 K48:K51">
      <formula1>"退休,无业,失业,学生,公职,打工,自由职业,失业后再就业"</formula1>
    </dataValidation>
  </dataValidations>
  <pageMargins left="0.2" right="0.75" top="1" bottom="1" header="0.51" footer="0.51"/>
  <pageSetup paperSize="9" scale="7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"/>
  <sheetViews>
    <sheetView workbookViewId="0">
      <selection activeCell="D25" sqref="D25"/>
    </sheetView>
  </sheetViews>
  <sheetFormatPr defaultColWidth="9" defaultRowHeight="14.25"/>
  <cols>
    <col min="1" max="1" width="3.125" customWidth="1"/>
    <col min="2" max="2" width="13.75" customWidth="1"/>
    <col min="5" max="5" width="4.125" customWidth="1"/>
    <col min="6" max="6" width="6.5" customWidth="1"/>
    <col min="7" max="7" width="4.25" customWidth="1"/>
    <col min="8" max="8" width="3.625" customWidth="1"/>
    <col min="9" max="9" width="17.25" customWidth="1"/>
    <col min="10" max="10" width="5.875" customWidth="1"/>
    <col min="11" max="11" width="8.25" customWidth="1"/>
    <col min="12" max="14" width="9" hidden="1" customWidth="1"/>
    <col min="15" max="16" width="11.125"/>
    <col min="17" max="17" width="7.875" customWidth="1"/>
    <col min="18" max="18" width="9" hidden="1" customWidth="1"/>
  </cols>
  <sheetData>
    <row r="1" ht="37" customHeight="1" spans="1:18">
      <c r="A1" s="2" t="s">
        <v>598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customHeight="1" spans="1:18">
      <c r="A2" s="22" t="s">
        <v>1</v>
      </c>
      <c r="B2" s="23" t="s">
        <v>2</v>
      </c>
      <c r="C2" s="22" t="s">
        <v>4</v>
      </c>
      <c r="D2" s="24" t="s">
        <v>373</v>
      </c>
      <c r="E2" s="22" t="s">
        <v>6</v>
      </c>
      <c r="F2" s="25" t="s">
        <v>7</v>
      </c>
      <c r="G2" s="25"/>
      <c r="H2" s="25"/>
      <c r="I2" s="25"/>
      <c r="J2" s="25"/>
      <c r="K2" s="22" t="s">
        <v>9</v>
      </c>
      <c r="L2" s="22"/>
      <c r="M2" s="22"/>
      <c r="N2" s="22"/>
      <c r="O2" s="33" t="s">
        <v>10</v>
      </c>
      <c r="P2" s="34"/>
      <c r="Q2" s="34"/>
      <c r="R2" s="48"/>
    </row>
    <row r="3" spans="1:18">
      <c r="A3" s="22"/>
      <c r="B3" s="23"/>
      <c r="C3" s="22"/>
      <c r="D3" s="26"/>
      <c r="E3" s="22"/>
      <c r="F3" s="22" t="s">
        <v>11</v>
      </c>
      <c r="G3" s="22" t="s">
        <v>12</v>
      </c>
      <c r="H3" s="22" t="s">
        <v>13</v>
      </c>
      <c r="I3" s="22" t="s">
        <v>14</v>
      </c>
      <c r="J3" s="22" t="s">
        <v>15</v>
      </c>
      <c r="K3" s="22" t="s">
        <v>19</v>
      </c>
      <c r="L3" s="22" t="s">
        <v>20</v>
      </c>
      <c r="M3" s="22" t="s">
        <v>21</v>
      </c>
      <c r="N3" s="22" t="s">
        <v>22</v>
      </c>
      <c r="O3" s="35" t="s">
        <v>599</v>
      </c>
      <c r="P3" s="35" t="s">
        <v>23</v>
      </c>
      <c r="Q3" s="35" t="s">
        <v>374</v>
      </c>
      <c r="R3" s="35" t="s">
        <v>24</v>
      </c>
    </row>
    <row r="4" ht="39" customHeight="1" spans="1:18">
      <c r="A4" s="22"/>
      <c r="B4" s="23"/>
      <c r="C4" s="22"/>
      <c r="D4" s="27"/>
      <c r="E4" s="22"/>
      <c r="F4" s="22"/>
      <c r="G4" s="22"/>
      <c r="H4" s="22"/>
      <c r="I4" s="22"/>
      <c r="J4" s="22"/>
      <c r="K4" s="22"/>
      <c r="L4" s="22"/>
      <c r="M4" s="22"/>
      <c r="N4" s="22"/>
      <c r="O4" s="36"/>
      <c r="P4" s="36"/>
      <c r="Q4" s="36"/>
      <c r="R4" s="36"/>
    </row>
    <row r="5" spans="1:18">
      <c r="A5" s="28">
        <v>1</v>
      </c>
      <c r="B5" s="247" t="s">
        <v>600</v>
      </c>
      <c r="C5" s="29" t="s">
        <v>601</v>
      </c>
      <c r="D5" s="28">
        <v>2019</v>
      </c>
      <c r="E5" s="28">
        <v>4</v>
      </c>
      <c r="F5" s="28" t="s">
        <v>602</v>
      </c>
      <c r="G5" s="28" t="s">
        <v>32</v>
      </c>
      <c r="H5" s="28" t="s">
        <v>226</v>
      </c>
      <c r="I5" s="247" t="s">
        <v>603</v>
      </c>
      <c r="J5" s="29" t="s">
        <v>601</v>
      </c>
      <c r="K5" s="28" t="s">
        <v>35</v>
      </c>
      <c r="L5" s="28" t="s">
        <v>35</v>
      </c>
      <c r="M5" s="28" t="s">
        <v>35</v>
      </c>
      <c r="N5" s="29" t="s">
        <v>35</v>
      </c>
      <c r="O5" s="37" t="s">
        <v>604</v>
      </c>
      <c r="P5" s="29" t="s">
        <v>605</v>
      </c>
      <c r="Q5" s="28"/>
      <c r="R5" s="28"/>
    </row>
    <row r="6" spans="1:18">
      <c r="A6" s="28"/>
      <c r="B6" s="28"/>
      <c r="C6" s="30"/>
      <c r="D6" s="28"/>
      <c r="E6" s="28"/>
      <c r="F6" s="31" t="s">
        <v>606</v>
      </c>
      <c r="G6" s="28" t="s">
        <v>567</v>
      </c>
      <c r="H6" s="28" t="s">
        <v>449</v>
      </c>
      <c r="I6" s="251" t="s">
        <v>607</v>
      </c>
      <c r="J6" s="30"/>
      <c r="K6" s="28"/>
      <c r="L6" s="28"/>
      <c r="M6" s="28"/>
      <c r="N6" s="30"/>
      <c r="O6" s="38"/>
      <c r="P6" s="30"/>
      <c r="Q6" s="28"/>
      <c r="R6" s="28"/>
    </row>
    <row r="7" s="1" customFormat="1" spans="1:18">
      <c r="A7" s="28"/>
      <c r="B7" s="28"/>
      <c r="C7" s="30"/>
      <c r="D7" s="28"/>
      <c r="E7" s="28"/>
      <c r="F7" s="31" t="s">
        <v>608</v>
      </c>
      <c r="G7" s="28" t="s">
        <v>609</v>
      </c>
      <c r="H7" s="28" t="s">
        <v>33</v>
      </c>
      <c r="I7" s="251" t="s">
        <v>610</v>
      </c>
      <c r="J7" s="30"/>
      <c r="K7" s="28"/>
      <c r="L7" s="28"/>
      <c r="M7" s="28"/>
      <c r="N7" s="30"/>
      <c r="O7" s="38"/>
      <c r="P7" s="30"/>
      <c r="Q7" s="28"/>
      <c r="R7" s="28"/>
    </row>
    <row r="8" spans="1:18">
      <c r="A8" s="28"/>
      <c r="B8" s="28"/>
      <c r="C8" s="32"/>
      <c r="D8" s="28"/>
      <c r="E8" s="28"/>
      <c r="F8" s="31" t="s">
        <v>611</v>
      </c>
      <c r="G8" s="31" t="s">
        <v>612</v>
      </c>
      <c r="H8" s="28" t="s">
        <v>33</v>
      </c>
      <c r="I8" s="31" t="s">
        <v>613</v>
      </c>
      <c r="J8" s="32"/>
      <c r="K8" s="28"/>
      <c r="L8" s="28"/>
      <c r="M8" s="28"/>
      <c r="N8" s="32"/>
      <c r="O8" s="39"/>
      <c r="P8" s="32"/>
      <c r="Q8" s="28"/>
      <c r="R8" s="28"/>
    </row>
    <row r="9" spans="1:18">
      <c r="A9" s="28">
        <v>2</v>
      </c>
      <c r="B9" s="247" t="s">
        <v>614</v>
      </c>
      <c r="C9" s="29" t="s">
        <v>601</v>
      </c>
      <c r="D9" s="28">
        <v>2019</v>
      </c>
      <c r="E9" s="28">
        <v>4</v>
      </c>
      <c r="F9" s="28" t="s">
        <v>615</v>
      </c>
      <c r="G9" s="28" t="s">
        <v>609</v>
      </c>
      <c r="H9" s="28" t="s">
        <v>33</v>
      </c>
      <c r="I9" s="247" t="s">
        <v>616</v>
      </c>
      <c r="J9" s="29" t="s">
        <v>601</v>
      </c>
      <c r="K9" s="28" t="s">
        <v>35</v>
      </c>
      <c r="L9" s="28" t="s">
        <v>35</v>
      </c>
      <c r="M9" s="28" t="s">
        <v>35</v>
      </c>
      <c r="N9" s="40" t="s">
        <v>35</v>
      </c>
      <c r="O9" s="41">
        <v>59.82</v>
      </c>
      <c r="P9" s="40" t="s">
        <v>617</v>
      </c>
      <c r="Q9" s="28"/>
      <c r="R9" s="28"/>
    </row>
    <row r="10" spans="1:18">
      <c r="A10" s="28"/>
      <c r="B10" s="28"/>
      <c r="C10" s="30"/>
      <c r="D10" s="28"/>
      <c r="E10" s="28"/>
      <c r="F10" s="31" t="s">
        <v>618</v>
      </c>
      <c r="G10" s="31" t="s">
        <v>407</v>
      </c>
      <c r="H10" s="31" t="s">
        <v>449</v>
      </c>
      <c r="I10" s="251" t="s">
        <v>619</v>
      </c>
      <c r="J10" s="30"/>
      <c r="K10" s="28"/>
      <c r="L10" s="28"/>
      <c r="M10" s="28"/>
      <c r="N10" s="42"/>
      <c r="O10" s="43"/>
      <c r="P10" s="42"/>
      <c r="Q10" s="28"/>
      <c r="R10" s="28"/>
    </row>
    <row r="11" spans="1:18">
      <c r="A11" s="28"/>
      <c r="B11" s="28"/>
      <c r="C11" s="30"/>
      <c r="D11" s="28"/>
      <c r="E11" s="28"/>
      <c r="F11" s="31" t="s">
        <v>620</v>
      </c>
      <c r="G11" s="31" t="s">
        <v>570</v>
      </c>
      <c r="H11" s="31" t="s">
        <v>33</v>
      </c>
      <c r="I11" s="251" t="s">
        <v>621</v>
      </c>
      <c r="J11" s="30"/>
      <c r="K11" s="28"/>
      <c r="L11" s="28"/>
      <c r="M11" s="28"/>
      <c r="N11" s="42"/>
      <c r="O11" s="43"/>
      <c r="P11" s="42"/>
      <c r="Q11" s="28"/>
      <c r="R11" s="28"/>
    </row>
    <row r="12" spans="1:18">
      <c r="A12" s="28"/>
      <c r="B12" s="28"/>
      <c r="C12" s="32"/>
      <c r="D12" s="28"/>
      <c r="E12" s="28"/>
      <c r="F12" s="31" t="s">
        <v>622</v>
      </c>
      <c r="G12" s="31" t="s">
        <v>570</v>
      </c>
      <c r="H12" s="31" t="s">
        <v>33</v>
      </c>
      <c r="I12" s="251" t="s">
        <v>623</v>
      </c>
      <c r="J12" s="32"/>
      <c r="K12" s="28"/>
      <c r="L12" s="28"/>
      <c r="M12" s="28"/>
      <c r="N12" s="44"/>
      <c r="O12" s="45"/>
      <c r="P12" s="44"/>
      <c r="Q12" s="28"/>
      <c r="R12" s="28"/>
    </row>
    <row r="13" spans="1:18">
      <c r="A13" s="28">
        <v>3</v>
      </c>
      <c r="B13" s="247" t="s">
        <v>624</v>
      </c>
      <c r="C13" s="29" t="s">
        <v>601</v>
      </c>
      <c r="D13" s="28">
        <v>2019</v>
      </c>
      <c r="E13" s="28">
        <v>3</v>
      </c>
      <c r="F13" s="28" t="s">
        <v>625</v>
      </c>
      <c r="G13" s="28" t="s">
        <v>609</v>
      </c>
      <c r="H13" s="28" t="s">
        <v>33</v>
      </c>
      <c r="I13" s="247" t="s">
        <v>626</v>
      </c>
      <c r="J13" s="29" t="s">
        <v>601</v>
      </c>
      <c r="K13" s="28" t="s">
        <v>35</v>
      </c>
      <c r="L13" s="28" t="s">
        <v>35</v>
      </c>
      <c r="M13" s="28" t="s">
        <v>35</v>
      </c>
      <c r="N13" s="29" t="s">
        <v>35</v>
      </c>
      <c r="O13" s="29">
        <v>58.86</v>
      </c>
      <c r="P13" s="29" t="s">
        <v>627</v>
      </c>
      <c r="Q13" s="28"/>
      <c r="R13" s="28"/>
    </row>
    <row r="14" spans="1:18">
      <c r="A14" s="28"/>
      <c r="B14" s="28"/>
      <c r="C14" s="30"/>
      <c r="D14" s="28"/>
      <c r="E14" s="28"/>
      <c r="F14" s="31" t="s">
        <v>628</v>
      </c>
      <c r="G14" s="31" t="s">
        <v>567</v>
      </c>
      <c r="H14" s="31" t="s">
        <v>33</v>
      </c>
      <c r="I14" s="251" t="s">
        <v>629</v>
      </c>
      <c r="J14" s="30"/>
      <c r="K14" s="28"/>
      <c r="L14" s="28"/>
      <c r="M14" s="28"/>
      <c r="N14" s="30"/>
      <c r="O14" s="30"/>
      <c r="P14" s="30"/>
      <c r="Q14" s="28"/>
      <c r="R14" s="28"/>
    </row>
    <row r="15" spans="1:18">
      <c r="A15" s="28"/>
      <c r="B15" s="28"/>
      <c r="C15" s="32"/>
      <c r="D15" s="28"/>
      <c r="E15" s="28"/>
      <c r="F15" s="31" t="s">
        <v>630</v>
      </c>
      <c r="G15" s="31" t="s">
        <v>570</v>
      </c>
      <c r="H15" s="31" t="s">
        <v>33</v>
      </c>
      <c r="I15" s="251" t="s">
        <v>631</v>
      </c>
      <c r="J15" s="32"/>
      <c r="K15" s="28"/>
      <c r="L15" s="28"/>
      <c r="M15" s="28"/>
      <c r="N15" s="32"/>
      <c r="O15" s="32"/>
      <c r="P15" s="32"/>
      <c r="Q15" s="28"/>
      <c r="R15" s="28"/>
    </row>
    <row r="16" spans="1:18">
      <c r="A16" s="28">
        <v>4</v>
      </c>
      <c r="B16" s="247" t="s">
        <v>632</v>
      </c>
      <c r="C16" s="29" t="s">
        <v>601</v>
      </c>
      <c r="D16" s="28">
        <v>2019</v>
      </c>
      <c r="E16" s="28">
        <v>3</v>
      </c>
      <c r="F16" s="28" t="s">
        <v>633</v>
      </c>
      <c r="G16" s="28" t="s">
        <v>32</v>
      </c>
      <c r="H16" s="28" t="s">
        <v>226</v>
      </c>
      <c r="I16" s="247" t="s">
        <v>634</v>
      </c>
      <c r="J16" s="29" t="s">
        <v>601</v>
      </c>
      <c r="K16" s="28" t="s">
        <v>35</v>
      </c>
      <c r="L16" s="28" t="s">
        <v>35</v>
      </c>
      <c r="M16" s="28" t="s">
        <v>35</v>
      </c>
      <c r="N16" s="29" t="s">
        <v>35</v>
      </c>
      <c r="O16" s="37" t="s">
        <v>635</v>
      </c>
      <c r="P16" s="29" t="s">
        <v>636</v>
      </c>
      <c r="Q16" s="28"/>
      <c r="R16" s="28"/>
    </row>
    <row r="17" spans="1:18">
      <c r="A17" s="28"/>
      <c r="B17" s="28"/>
      <c r="C17" s="30"/>
      <c r="D17" s="28"/>
      <c r="E17" s="28"/>
      <c r="F17" s="31" t="s">
        <v>637</v>
      </c>
      <c r="G17" s="28" t="s">
        <v>86</v>
      </c>
      <c r="H17" s="28" t="s">
        <v>33</v>
      </c>
      <c r="I17" s="251" t="s">
        <v>638</v>
      </c>
      <c r="J17" s="30"/>
      <c r="K17" s="28"/>
      <c r="L17" s="28"/>
      <c r="M17" s="28"/>
      <c r="N17" s="30"/>
      <c r="O17" s="38"/>
      <c r="P17" s="30"/>
      <c r="Q17" s="28"/>
      <c r="R17" s="28"/>
    </row>
    <row r="18" spans="1:18">
      <c r="A18" s="28"/>
      <c r="B18" s="28"/>
      <c r="C18" s="32"/>
      <c r="D18" s="28"/>
      <c r="E18" s="28"/>
      <c r="F18" s="31" t="s">
        <v>639</v>
      </c>
      <c r="G18" s="28" t="s">
        <v>361</v>
      </c>
      <c r="H18" s="28" t="s">
        <v>33</v>
      </c>
      <c r="I18" s="251" t="s">
        <v>640</v>
      </c>
      <c r="J18" s="32"/>
      <c r="K18" s="28"/>
      <c r="L18" s="28"/>
      <c r="M18" s="28"/>
      <c r="N18" s="32"/>
      <c r="O18" s="39"/>
      <c r="P18" s="32"/>
      <c r="Q18" s="28"/>
      <c r="R18" s="28"/>
    </row>
    <row r="19" spans="1:18">
      <c r="A19" s="28">
        <v>5</v>
      </c>
      <c r="B19" s="247" t="s">
        <v>641</v>
      </c>
      <c r="C19" s="29" t="s">
        <v>601</v>
      </c>
      <c r="D19" s="28">
        <v>2019</v>
      </c>
      <c r="E19" s="28">
        <v>2</v>
      </c>
      <c r="F19" s="31" t="s">
        <v>642</v>
      </c>
      <c r="G19" s="31" t="s">
        <v>32</v>
      </c>
      <c r="H19" s="28" t="s">
        <v>33</v>
      </c>
      <c r="I19" s="46" t="s">
        <v>643</v>
      </c>
      <c r="J19" s="29" t="s">
        <v>601</v>
      </c>
      <c r="K19" s="47" t="s">
        <v>35</v>
      </c>
      <c r="L19" s="28" t="s">
        <v>35</v>
      </c>
      <c r="M19" s="28" t="s">
        <v>35</v>
      </c>
      <c r="N19" s="40" t="s">
        <v>35</v>
      </c>
      <c r="O19" s="41">
        <v>59.73</v>
      </c>
      <c r="P19" s="40" t="s">
        <v>644</v>
      </c>
      <c r="Q19" s="46"/>
      <c r="R19" s="46"/>
    </row>
    <row r="20" spans="1:18">
      <c r="A20" s="28"/>
      <c r="B20" s="28"/>
      <c r="C20" s="32"/>
      <c r="D20" s="28"/>
      <c r="E20" s="28"/>
      <c r="F20" s="31" t="s">
        <v>645</v>
      </c>
      <c r="G20" s="31" t="s">
        <v>86</v>
      </c>
      <c r="H20" s="28" t="s">
        <v>33</v>
      </c>
      <c r="I20" s="46" t="s">
        <v>646</v>
      </c>
      <c r="J20" s="32"/>
      <c r="K20" s="47"/>
      <c r="L20" s="28"/>
      <c r="M20" s="28"/>
      <c r="N20" s="44"/>
      <c r="O20" s="45"/>
      <c r="P20" s="44"/>
      <c r="Q20" s="46"/>
      <c r="R20" s="46"/>
    </row>
  </sheetData>
  <mergeCells count="92">
    <mergeCell ref="A1:R1"/>
    <mergeCell ref="F2:J2"/>
    <mergeCell ref="K2:N2"/>
    <mergeCell ref="O2:R2"/>
    <mergeCell ref="A2:A4"/>
    <mergeCell ref="A5:A8"/>
    <mergeCell ref="A9:A12"/>
    <mergeCell ref="A13:A15"/>
    <mergeCell ref="A16:A18"/>
    <mergeCell ref="A19:A20"/>
    <mergeCell ref="B2:B4"/>
    <mergeCell ref="B5:B8"/>
    <mergeCell ref="B9:B12"/>
    <mergeCell ref="B13:B15"/>
    <mergeCell ref="B16:B18"/>
    <mergeCell ref="B19:B20"/>
    <mergeCell ref="C2:C4"/>
    <mergeCell ref="C5:C8"/>
    <mergeCell ref="C9:C12"/>
    <mergeCell ref="C13:C15"/>
    <mergeCell ref="C16:C18"/>
    <mergeCell ref="C19:C20"/>
    <mergeCell ref="D2:D4"/>
    <mergeCell ref="D5:D8"/>
    <mergeCell ref="D9:D12"/>
    <mergeCell ref="D13:D15"/>
    <mergeCell ref="D16:D18"/>
    <mergeCell ref="D19:D20"/>
    <mergeCell ref="E2:E4"/>
    <mergeCell ref="E5:E8"/>
    <mergeCell ref="E9:E12"/>
    <mergeCell ref="E13:E15"/>
    <mergeCell ref="E16:E18"/>
    <mergeCell ref="E19:E20"/>
    <mergeCell ref="F3:F4"/>
    <mergeCell ref="G3:G4"/>
    <mergeCell ref="H3:H4"/>
    <mergeCell ref="I3:I4"/>
    <mergeCell ref="J3:J4"/>
    <mergeCell ref="J5:J8"/>
    <mergeCell ref="J9:J12"/>
    <mergeCell ref="J13:J15"/>
    <mergeCell ref="J16:J18"/>
    <mergeCell ref="J19:J20"/>
    <mergeCell ref="K3:K4"/>
    <mergeCell ref="K5:K8"/>
    <mergeCell ref="K9:K12"/>
    <mergeCell ref="K13:K15"/>
    <mergeCell ref="K16:K18"/>
    <mergeCell ref="K19:K20"/>
    <mergeCell ref="L3:L4"/>
    <mergeCell ref="L5:L8"/>
    <mergeCell ref="L9:L12"/>
    <mergeCell ref="L13:L15"/>
    <mergeCell ref="L16:L18"/>
    <mergeCell ref="L19:L20"/>
    <mergeCell ref="M3:M4"/>
    <mergeCell ref="M5:M8"/>
    <mergeCell ref="M9:M12"/>
    <mergeCell ref="M13:M15"/>
    <mergeCell ref="M16:M18"/>
    <mergeCell ref="M19:M20"/>
    <mergeCell ref="N3:N4"/>
    <mergeCell ref="N5:N8"/>
    <mergeCell ref="N9:N12"/>
    <mergeCell ref="N13:N15"/>
    <mergeCell ref="N16:N18"/>
    <mergeCell ref="N19:N20"/>
    <mergeCell ref="O3:O4"/>
    <mergeCell ref="O5:O8"/>
    <mergeCell ref="O9:O12"/>
    <mergeCell ref="O13:O15"/>
    <mergeCell ref="O16:O18"/>
    <mergeCell ref="O19:O20"/>
    <mergeCell ref="P3:P4"/>
    <mergeCell ref="P5:P8"/>
    <mergeCell ref="P9:P12"/>
    <mergeCell ref="P13:P15"/>
    <mergeCell ref="P16:P18"/>
    <mergeCell ref="P19:P20"/>
    <mergeCell ref="Q3:Q4"/>
    <mergeCell ref="Q5:Q8"/>
    <mergeCell ref="Q9:Q12"/>
    <mergeCell ref="Q13:Q15"/>
    <mergeCell ref="Q16:Q18"/>
    <mergeCell ref="Q19:Q20"/>
    <mergeCell ref="R3:R4"/>
    <mergeCell ref="R5:R8"/>
    <mergeCell ref="R9:R12"/>
    <mergeCell ref="R13:R15"/>
    <mergeCell ref="R16:R18"/>
    <mergeCell ref="R19:R20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workbookViewId="0">
      <selection activeCell="I19" sqref="I19"/>
    </sheetView>
  </sheetViews>
  <sheetFormatPr defaultColWidth="9" defaultRowHeight="14.25" outlineLevelRow="7"/>
  <cols>
    <col min="1" max="1" width="3.125" customWidth="1"/>
    <col min="2" max="2" width="16.375" customWidth="1"/>
    <col min="5" max="5" width="4.125" customWidth="1"/>
    <col min="6" max="6" width="6.5" customWidth="1"/>
    <col min="7" max="7" width="4.25" customWidth="1"/>
    <col min="8" max="8" width="3.625" customWidth="1"/>
    <col min="9" max="9" width="17.25" customWidth="1"/>
    <col min="10" max="10" width="5.875" customWidth="1"/>
    <col min="11" max="11" width="8.125" customWidth="1"/>
    <col min="12" max="12" width="1.5" hidden="1" customWidth="1"/>
    <col min="13" max="14" width="9" hidden="1" customWidth="1"/>
    <col min="15" max="15" width="11.125" hidden="1" customWidth="1"/>
    <col min="16" max="16" width="11.125"/>
  </cols>
  <sheetData>
    <row r="1" ht="37" customHeight="1" spans="1:18">
      <c r="A1" s="2" t="s">
        <v>647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customHeight="1" spans="1:18">
      <c r="A2" s="3" t="s">
        <v>1</v>
      </c>
      <c r="B2" s="4" t="s">
        <v>2</v>
      </c>
      <c r="C2" s="3" t="s">
        <v>4</v>
      </c>
      <c r="D2" s="5" t="s">
        <v>373</v>
      </c>
      <c r="E2" s="3" t="s">
        <v>6</v>
      </c>
      <c r="F2" s="6" t="s">
        <v>7</v>
      </c>
      <c r="G2" s="6"/>
      <c r="H2" s="6"/>
      <c r="I2" s="6"/>
      <c r="J2" s="6"/>
      <c r="K2" s="3" t="s">
        <v>9</v>
      </c>
      <c r="L2" s="3"/>
      <c r="M2" s="3"/>
      <c r="N2" s="3"/>
      <c r="O2" s="13" t="s">
        <v>10</v>
      </c>
      <c r="P2" s="14"/>
      <c r="Q2" s="14"/>
      <c r="R2" s="20"/>
    </row>
    <row r="3" spans="1:18">
      <c r="A3" s="3"/>
      <c r="B3" s="4"/>
      <c r="C3" s="3"/>
      <c r="D3" s="7"/>
      <c r="E3" s="3"/>
      <c r="F3" s="3" t="s">
        <v>11</v>
      </c>
      <c r="G3" s="3" t="s">
        <v>12</v>
      </c>
      <c r="H3" s="3" t="s">
        <v>13</v>
      </c>
      <c r="I3" s="3" t="s">
        <v>14</v>
      </c>
      <c r="J3" s="3" t="s">
        <v>15</v>
      </c>
      <c r="K3" s="3" t="s">
        <v>19</v>
      </c>
      <c r="L3" s="3" t="s">
        <v>20</v>
      </c>
      <c r="M3" s="3" t="s">
        <v>21</v>
      </c>
      <c r="N3" s="3" t="s">
        <v>22</v>
      </c>
      <c r="O3" s="15" t="s">
        <v>599</v>
      </c>
      <c r="P3" s="15" t="s">
        <v>23</v>
      </c>
      <c r="Q3" s="15" t="s">
        <v>374</v>
      </c>
      <c r="R3" s="15" t="s">
        <v>24</v>
      </c>
    </row>
    <row r="4" ht="39" customHeight="1" spans="1:18">
      <c r="A4" s="3"/>
      <c r="B4" s="4"/>
      <c r="C4" s="3"/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16"/>
      <c r="P4" s="16"/>
      <c r="Q4" s="16"/>
      <c r="R4" s="16"/>
    </row>
    <row r="5" ht="24" spans="1:18">
      <c r="A5" s="9">
        <f>COUNT(A$4:A4)+1</f>
        <v>1</v>
      </c>
      <c r="B5" s="238" t="s">
        <v>648</v>
      </c>
      <c r="C5" s="10" t="s">
        <v>649</v>
      </c>
      <c r="D5" s="10">
        <v>2018</v>
      </c>
      <c r="E5" s="10">
        <v>2</v>
      </c>
      <c r="F5" s="11" t="s">
        <v>650</v>
      </c>
      <c r="G5" s="10" t="s">
        <v>377</v>
      </c>
      <c r="H5" s="10" t="s">
        <v>33</v>
      </c>
      <c r="I5" s="17" t="s">
        <v>651</v>
      </c>
      <c r="J5" s="10" t="s">
        <v>652</v>
      </c>
      <c r="K5" s="10" t="s">
        <v>74</v>
      </c>
      <c r="L5" s="10" t="s">
        <v>35</v>
      </c>
      <c r="M5" s="10">
        <v>0</v>
      </c>
      <c r="N5" s="10">
        <v>0</v>
      </c>
      <c r="O5" s="10"/>
      <c r="P5" s="10" t="s">
        <v>653</v>
      </c>
      <c r="Q5" s="10"/>
      <c r="R5" s="10"/>
    </row>
    <row r="6" spans="1:18">
      <c r="A6" s="9"/>
      <c r="B6" s="10"/>
      <c r="C6" s="10"/>
      <c r="D6" s="10"/>
      <c r="E6" s="10"/>
      <c r="F6" s="11" t="s">
        <v>654</v>
      </c>
      <c r="G6" s="10" t="s">
        <v>171</v>
      </c>
      <c r="H6" s="10" t="s">
        <v>33</v>
      </c>
      <c r="I6" s="17" t="s">
        <v>655</v>
      </c>
      <c r="J6" s="10"/>
      <c r="K6" s="10"/>
      <c r="L6" s="10"/>
      <c r="M6" s="10"/>
      <c r="N6" s="10"/>
      <c r="O6" s="10"/>
      <c r="P6" s="10"/>
      <c r="Q6" s="10"/>
      <c r="R6" s="10"/>
    </row>
    <row r="7" s="1" customFormat="1" ht="24" spans="1:18">
      <c r="A7" s="10">
        <f>COUNT(A$4:A6)+1</f>
        <v>2</v>
      </c>
      <c r="B7" s="238" t="s">
        <v>656</v>
      </c>
      <c r="C7" s="10" t="s">
        <v>657</v>
      </c>
      <c r="D7" s="10"/>
      <c r="E7" s="10">
        <v>1</v>
      </c>
      <c r="F7" s="11" t="s">
        <v>658</v>
      </c>
      <c r="G7" s="10" t="s">
        <v>377</v>
      </c>
      <c r="H7" s="10"/>
      <c r="I7" s="252" t="s">
        <v>659</v>
      </c>
      <c r="J7" s="10" t="s">
        <v>652</v>
      </c>
      <c r="K7" s="10" t="s">
        <v>35</v>
      </c>
      <c r="L7" s="10" t="s">
        <v>35</v>
      </c>
      <c r="M7" s="10" t="s">
        <v>35</v>
      </c>
      <c r="N7" s="10" t="s">
        <v>35</v>
      </c>
      <c r="O7" s="10"/>
      <c r="P7" s="18" t="s">
        <v>660</v>
      </c>
      <c r="Q7" s="10"/>
      <c r="R7" s="21"/>
    </row>
    <row r="8" ht="24" spans="1:18">
      <c r="A8" s="3">
        <f>COUNT(A$4:A7)+1</f>
        <v>3</v>
      </c>
      <c r="B8" s="253" t="s">
        <v>661</v>
      </c>
      <c r="C8" s="3" t="s">
        <v>662</v>
      </c>
      <c r="D8" s="3"/>
      <c r="E8" s="3">
        <v>1</v>
      </c>
      <c r="F8" s="12" t="s">
        <v>663</v>
      </c>
      <c r="G8" s="3" t="s">
        <v>377</v>
      </c>
      <c r="H8" s="3" t="s">
        <v>33</v>
      </c>
      <c r="I8" s="254" t="s">
        <v>664</v>
      </c>
      <c r="J8" s="3" t="s">
        <v>665</v>
      </c>
      <c r="K8" s="10" t="s">
        <v>35</v>
      </c>
      <c r="L8" s="10" t="s">
        <v>35</v>
      </c>
      <c r="M8" s="10" t="s">
        <v>35</v>
      </c>
      <c r="N8" s="10" t="s">
        <v>35</v>
      </c>
      <c r="O8" s="3"/>
      <c r="P8" s="19" t="s">
        <v>666</v>
      </c>
      <c r="Q8" s="3"/>
      <c r="R8" s="3"/>
    </row>
  </sheetData>
  <mergeCells count="36">
    <mergeCell ref="A1:R1"/>
    <mergeCell ref="F2:J2"/>
    <mergeCell ref="K2:N2"/>
    <mergeCell ref="O2:R2"/>
    <mergeCell ref="A2:A4"/>
    <mergeCell ref="A5:A6"/>
    <mergeCell ref="B2:B4"/>
    <mergeCell ref="B5:B6"/>
    <mergeCell ref="C2:C4"/>
    <mergeCell ref="C5:C6"/>
    <mergeCell ref="D2:D4"/>
    <mergeCell ref="D5:D6"/>
    <mergeCell ref="E2:E4"/>
    <mergeCell ref="E5:E6"/>
    <mergeCell ref="F3:F4"/>
    <mergeCell ref="G3:G4"/>
    <mergeCell ref="H3:H4"/>
    <mergeCell ref="I3:I4"/>
    <mergeCell ref="J3:J4"/>
    <mergeCell ref="J5:J6"/>
    <mergeCell ref="K3:K4"/>
    <mergeCell ref="K5:K6"/>
    <mergeCell ref="L3:L4"/>
    <mergeCell ref="L5:L6"/>
    <mergeCell ref="M3:M4"/>
    <mergeCell ref="M5:M6"/>
    <mergeCell ref="N3:N4"/>
    <mergeCell ref="N5:N6"/>
    <mergeCell ref="O3:O4"/>
    <mergeCell ref="O5:O6"/>
    <mergeCell ref="P3:P4"/>
    <mergeCell ref="P5:P6"/>
    <mergeCell ref="Q3:Q4"/>
    <mergeCell ref="Q5:Q6"/>
    <mergeCell ref="R3:R4"/>
    <mergeCell ref="R5:R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1类</vt:lpstr>
      <vt:lpstr>2类</vt:lpstr>
      <vt:lpstr>3类</vt:lpstr>
      <vt:lpstr>4类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念＂＂</cp:lastModifiedBy>
  <dcterms:created xsi:type="dcterms:W3CDTF">2020-01-06T08:23:00Z</dcterms:created>
  <dcterms:modified xsi:type="dcterms:W3CDTF">2020-03-10T08:09:23Z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