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1类" sheetId="3" r:id="rId1"/>
    <sheet name="2类" sheetId="1" r:id="rId2"/>
    <sheet name="3类 " sheetId="4" r:id="rId3"/>
    <sheet name="4类" sheetId="2" r:id="rId4"/>
  </sheets>
  <calcPr calcId="144525"/>
</workbook>
</file>

<file path=xl/sharedStrings.xml><?xml version="1.0" encoding="utf-8"?>
<sst xmlns="http://schemas.openxmlformats.org/spreadsheetml/2006/main" count="528" uniqueCount="258">
  <si>
    <t>附件1</t>
  </si>
  <si>
    <t xml:space="preserve"> 2020年东城墙棚户区改造项目享受低收入住房困难公共租赁住房保障家庭实物配租分配公示表</t>
  </si>
  <si>
    <t>序号</t>
  </si>
  <si>
    <t>审批编号</t>
  </si>
  <si>
    <t>办事处</t>
  </si>
  <si>
    <t>社区</t>
  </si>
  <si>
    <t>审批批次</t>
  </si>
  <si>
    <t>同住人口</t>
  </si>
  <si>
    <t>家庭成员基本情况</t>
  </si>
  <si>
    <t>家庭收入情况</t>
  </si>
  <si>
    <t>家庭住房情况</t>
  </si>
  <si>
    <t>实物配租情况</t>
  </si>
  <si>
    <t>姓名</t>
  </si>
  <si>
    <t>与户主关系</t>
  </si>
  <si>
    <t>是否在同一户口本上</t>
  </si>
  <si>
    <t>身份证号码</t>
  </si>
  <si>
    <t>工作单位</t>
  </si>
  <si>
    <t>收入情况（月收入)</t>
  </si>
  <si>
    <t>家庭人均月收入</t>
  </si>
  <si>
    <t>享受低保情况</t>
  </si>
  <si>
    <t>拥有住房性质</t>
  </si>
  <si>
    <t>住房住址</t>
  </si>
  <si>
    <t>建筑面积（㎡）</t>
  </si>
  <si>
    <t>人均住房面积（㎡）</t>
  </si>
  <si>
    <t>房源分配位置</t>
  </si>
  <si>
    <t>入住时间</t>
  </si>
  <si>
    <t>低保证号</t>
  </si>
  <si>
    <t>享受低保人数</t>
  </si>
  <si>
    <t>201901010204003</t>
  </si>
  <si>
    <t>曹门</t>
  </si>
  <si>
    <t>民心</t>
  </si>
  <si>
    <t>东城墙棚户区改造项目</t>
  </si>
  <si>
    <t>马香</t>
  </si>
  <si>
    <t>户主</t>
  </si>
  <si>
    <t>是</t>
  </si>
  <si>
    <t>4x0xx3x954xx06x040</t>
  </si>
  <si>
    <t>无</t>
  </si>
  <si>
    <t>建丰新城13-3层-12号</t>
  </si>
  <si>
    <t>201901010205002</t>
  </si>
  <si>
    <t>铁塔</t>
  </si>
  <si>
    <t>北西后</t>
  </si>
  <si>
    <t>李大庆</t>
  </si>
  <si>
    <t>4x0x03x977x0x8x5xx</t>
  </si>
  <si>
    <t>建丰新城14-3层-2号</t>
  </si>
  <si>
    <t>201901010208001</t>
  </si>
  <si>
    <t>苹果园</t>
  </si>
  <si>
    <t>苹东</t>
  </si>
  <si>
    <t>付学亮</t>
  </si>
  <si>
    <t>4x0x0xx96x0909x0xx</t>
  </si>
  <si>
    <t>建丰新城14-2层-10号</t>
  </si>
  <si>
    <t>西司门</t>
  </si>
  <si>
    <t>板桥</t>
  </si>
  <si>
    <t>魏兵</t>
  </si>
  <si>
    <t>4x0xxxx9670x0x6056</t>
  </si>
  <si>
    <t>无业</t>
  </si>
  <si>
    <t>租房</t>
  </si>
  <si>
    <t>顺河区五权街44号</t>
  </si>
  <si>
    <t>海盟新城12-3-6-西2</t>
  </si>
  <si>
    <t>吕海红</t>
  </si>
  <si>
    <t>夫妻</t>
  </si>
  <si>
    <t>4x0xx5x969x00866x7</t>
  </si>
  <si>
    <t>中原银行</t>
  </si>
  <si>
    <t>魏源伸</t>
  </si>
  <si>
    <t>次子</t>
  </si>
  <si>
    <t>4x0x04x00706x000xx</t>
  </si>
  <si>
    <t>学生</t>
  </si>
  <si>
    <t>菜市</t>
  </si>
  <si>
    <t>东惠</t>
  </si>
  <si>
    <t>马有福</t>
  </si>
  <si>
    <t>4x0x05x957x0xxx0x4</t>
  </si>
  <si>
    <t>借住</t>
  </si>
  <si>
    <t>东后街170号</t>
  </si>
  <si>
    <t>建丰新城13-3层-3号</t>
  </si>
  <si>
    <t>附件2</t>
  </si>
  <si>
    <t>2020年东城墙棚户区改造项目享受住房困难公共租赁住房保障家庭实物配租分配公示表</t>
  </si>
  <si>
    <t>获得保障资格审批批次</t>
  </si>
  <si>
    <t>面积</t>
  </si>
  <si>
    <t>201902010205008</t>
  </si>
  <si>
    <t>北门</t>
  </si>
  <si>
    <t>齐放</t>
  </si>
  <si>
    <t>申请人</t>
  </si>
  <si>
    <t>4x0x03x96x0xx60534</t>
  </si>
  <si>
    <t>金帝新生活8-2-10-西</t>
  </si>
  <si>
    <t>侯伟</t>
  </si>
  <si>
    <t>4x0x03x967x0x600xX</t>
  </si>
  <si>
    <t>退休</t>
  </si>
  <si>
    <t>201902010203016</t>
  </si>
  <si>
    <t>清平</t>
  </si>
  <si>
    <t>文殊寺</t>
  </si>
  <si>
    <t>王琪</t>
  </si>
  <si>
    <t>其他亲属</t>
  </si>
  <si>
    <t>4x0x04x994xxx6x0x5</t>
  </si>
  <si>
    <t>金帝新生活8-1-11-西</t>
  </si>
  <si>
    <t>张珂</t>
  </si>
  <si>
    <t>4x0303x99404x7004x</t>
  </si>
  <si>
    <t>201902010205009</t>
  </si>
  <si>
    <t>郝翠兰</t>
  </si>
  <si>
    <t>4x0x03x940xx0400xx</t>
  </si>
  <si>
    <t>建丰新城10号楼7层3号</t>
  </si>
  <si>
    <t>201902010205010</t>
  </si>
  <si>
    <t>张萍荣</t>
  </si>
  <si>
    <t>4x0x03x95x040x00x7</t>
  </si>
  <si>
    <t>金帝新生活5-1-2-中西</t>
  </si>
  <si>
    <t>201902010204001</t>
  </si>
  <si>
    <t>徐桂英</t>
  </si>
  <si>
    <t>4x0x03x93607x805x0</t>
  </si>
  <si>
    <t>建丰新城11-1-3-1</t>
  </si>
  <si>
    <t>201902010204002</t>
  </si>
  <si>
    <t>田梦</t>
  </si>
  <si>
    <t>子</t>
  </si>
  <si>
    <t>4x0x03x988xxx305x6</t>
  </si>
  <si>
    <t>开封市新区基础设施建设投资有限公司</t>
  </si>
  <si>
    <t>海盟新城12-2-16-西3</t>
  </si>
  <si>
    <t>解林清</t>
  </si>
  <si>
    <t>儿媳</t>
  </si>
  <si>
    <t>4x0x03x988080600x6</t>
  </si>
  <si>
    <t>开封市结核病防治所</t>
  </si>
  <si>
    <t>201902010208012</t>
  </si>
  <si>
    <t>苹南</t>
  </si>
  <si>
    <t>潘红琴</t>
  </si>
  <si>
    <t>4x0xxxx97006xx3608</t>
  </si>
  <si>
    <t>海盟新城12-2-12-西2</t>
  </si>
  <si>
    <t>201902010204003</t>
  </si>
  <si>
    <t>王络绎</t>
  </si>
  <si>
    <t>4x0x03x99x07x905x7</t>
  </si>
  <si>
    <t>海盟新城12-3-13-东2</t>
  </si>
  <si>
    <t>李朦朦</t>
  </si>
  <si>
    <t>配偶</t>
  </si>
  <si>
    <t>4x0x03x99xxx0xx0x3</t>
  </si>
  <si>
    <t>201902010204004</t>
  </si>
  <si>
    <t>陈少杰</t>
  </si>
  <si>
    <t>4x0x03x99x03x905xx</t>
  </si>
  <si>
    <t>海盟新城12-3-12-东2</t>
  </si>
  <si>
    <t>201902010204005</t>
  </si>
  <si>
    <t>杨海新</t>
  </si>
  <si>
    <t>4x0x03x98609x305xx</t>
  </si>
  <si>
    <t>海盟新城12-3-11-东2</t>
  </si>
  <si>
    <t>吕京京</t>
  </si>
  <si>
    <t>4x0x04x98607x8x0x4</t>
  </si>
  <si>
    <t>杨姿淘</t>
  </si>
  <si>
    <t>孙女</t>
  </si>
  <si>
    <t>4x0x03x0x4040800x5</t>
  </si>
  <si>
    <t>201902010208013</t>
  </si>
  <si>
    <t>河大</t>
  </si>
  <si>
    <t>陈新钢</t>
  </si>
  <si>
    <t>4x0x03x97906x8x53X</t>
  </si>
  <si>
    <t>海盟新城12-3-8-西3</t>
  </si>
  <si>
    <t>周丽娜</t>
  </si>
  <si>
    <t>4x0x03x977xxx805x9</t>
  </si>
  <si>
    <t>开封市公交公司</t>
  </si>
  <si>
    <t>陈思颖</t>
  </si>
  <si>
    <t>女儿</t>
  </si>
  <si>
    <t>4x0x03x007x00x00x6</t>
  </si>
  <si>
    <t>201902010208015</t>
  </si>
  <si>
    <t>仪北</t>
  </si>
  <si>
    <t>惠四海</t>
  </si>
  <si>
    <t>4x0x0xx98x03x5x0xX</t>
  </si>
  <si>
    <t>海盟新城12-3-9-西1</t>
  </si>
  <si>
    <t>杨彦彦</t>
  </si>
  <si>
    <t>4xxxxxx98x04x540xx</t>
  </si>
  <si>
    <t>惠杨泽</t>
  </si>
  <si>
    <t>儿子</t>
  </si>
  <si>
    <t>4xxx0xx00608x500x3</t>
  </si>
  <si>
    <t>201902010204006</t>
  </si>
  <si>
    <t>王天仁</t>
  </si>
  <si>
    <t>4x0x03x9390x0405xx</t>
  </si>
  <si>
    <t>海盟新城12-3-2-西1</t>
  </si>
  <si>
    <t>王爱云</t>
  </si>
  <si>
    <t>4x0x03x94306x305x4</t>
  </si>
  <si>
    <t>201902010204007</t>
  </si>
  <si>
    <t>赵焕玲</t>
  </si>
  <si>
    <t>母亲</t>
  </si>
  <si>
    <t>4x0x04x96706x050x5</t>
  </si>
  <si>
    <t>建丰新城10-1-3-5</t>
  </si>
  <si>
    <t>医院前街</t>
  </si>
  <si>
    <t>王合清</t>
  </si>
  <si>
    <t>4xx6x5x97xxxxx79xx</t>
  </si>
  <si>
    <t>西铭街1号</t>
  </si>
  <si>
    <t>建丰新城11-1-6-1</t>
  </si>
  <si>
    <t>王丽全</t>
  </si>
  <si>
    <t>4x0x05x99705x600x3</t>
  </si>
  <si>
    <t>谢桂启</t>
  </si>
  <si>
    <t>妻子</t>
  </si>
  <si>
    <t>官坊</t>
  </si>
  <si>
    <t>铁路</t>
  </si>
  <si>
    <t>韩全德</t>
  </si>
  <si>
    <t>4x0x05x950xxx3x5x0</t>
  </si>
  <si>
    <t>材料厂东街19号副1号</t>
  </si>
  <si>
    <t>海盟新城12-2-11-西3</t>
  </si>
  <si>
    <t>马美丽</t>
  </si>
  <si>
    <t>4x0x05x955xxx3x000</t>
  </si>
  <si>
    <t>鼓楼新华</t>
  </si>
  <si>
    <t>自中</t>
  </si>
  <si>
    <t>1</t>
  </si>
  <si>
    <t>张亮</t>
  </si>
  <si>
    <t xml:space="preserve">是 </t>
  </si>
  <si>
    <t>4x0x04x9600405x0x3</t>
  </si>
  <si>
    <t xml:space="preserve"> 无</t>
  </si>
  <si>
    <t>新华东街62号院3单元-3号</t>
  </si>
  <si>
    <t>海盟新城12-3-14-西3</t>
  </si>
  <si>
    <t>南郊乡</t>
  </si>
  <si>
    <t>魁庄</t>
  </si>
  <si>
    <t>刘宏光</t>
  </si>
  <si>
    <t>4x0xxxx97403x5x03x</t>
  </si>
  <si>
    <t>河南省筑美铝业有限公司</t>
  </si>
  <si>
    <t>借住直系亲属房屋</t>
  </si>
  <si>
    <t>禹王台区南郊乡魁庄</t>
  </si>
  <si>
    <t>新海花园1-2-11-西2</t>
  </si>
  <si>
    <t>城西办</t>
  </si>
  <si>
    <t>翠园</t>
  </si>
  <si>
    <t>马雄鹰</t>
  </si>
  <si>
    <t>4x0x04x96405x6503x</t>
  </si>
  <si>
    <t>建丰新城11-1-5-7</t>
  </si>
  <si>
    <t>201902010104039</t>
  </si>
  <si>
    <t>大兴</t>
  </si>
  <si>
    <t>李尚让</t>
  </si>
  <si>
    <t>4x0x0xx9730x08x5x3</t>
  </si>
  <si>
    <t>自由</t>
  </si>
  <si>
    <t>租住</t>
  </si>
  <si>
    <t>小旗蠹街21号</t>
  </si>
  <si>
    <t>建丰新城11-1-9-1</t>
  </si>
  <si>
    <t>附件3</t>
  </si>
  <si>
    <t xml:space="preserve">   2020年东城墙棚户区改造项目享受新就业公共租赁住房保障家庭实物配租分配公示表</t>
  </si>
  <si>
    <t>实物配租分配批次</t>
  </si>
  <si>
    <t>201903010201001</t>
  </si>
  <si>
    <t>陈淋子镇</t>
  </si>
  <si>
    <t>黄泰山</t>
  </si>
  <si>
    <t>长子</t>
  </si>
  <si>
    <t>413026xxxxxxxx4512</t>
  </si>
  <si>
    <t>顺河区国土局</t>
  </si>
  <si>
    <t>圳宇花园12-东立面-11-南2</t>
  </si>
  <si>
    <t xml:space="preserve">   </t>
  </si>
  <si>
    <t>附件4</t>
  </si>
  <si>
    <t>2020年东城墙棚户区改造项目享受外来务工住房困难公共租赁住房保障家庭实物配租分配公示表</t>
  </si>
  <si>
    <t>201904010201001</t>
  </si>
  <si>
    <t>江山路</t>
  </si>
  <si>
    <t>冯弋</t>
  </si>
  <si>
    <t>65220xx9870829x6xx</t>
  </si>
  <si>
    <t>顺河区纪委</t>
  </si>
  <si>
    <t>海盟新城12-3-3-西3</t>
  </si>
  <si>
    <t>温丹丹</t>
  </si>
  <si>
    <t>否</t>
  </si>
  <si>
    <t>4x042xx989x2200029</t>
  </si>
  <si>
    <t>201904010201002</t>
  </si>
  <si>
    <t>界石镇</t>
  </si>
  <si>
    <t>魏朝刚</t>
  </si>
  <si>
    <t>4x0204x977052xx0x5</t>
  </si>
  <si>
    <t>汴东产业区</t>
  </si>
  <si>
    <t>建丰新城10-1-2-2</t>
  </si>
  <si>
    <t>周霞</t>
  </si>
  <si>
    <t>x706x2x97009257822</t>
  </si>
  <si>
    <t>201904010201003</t>
  </si>
  <si>
    <t>金城</t>
  </si>
  <si>
    <t>邱瑞丽</t>
  </si>
  <si>
    <t>开封市合众人力资源有限公司</t>
  </si>
  <si>
    <t>·9</t>
  </si>
  <si>
    <t>圳宇花园12-东立面-13-南2</t>
  </si>
  <si>
    <t>徐黎静</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</si>
</sst>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2"/>
      <name val="宋体"/>
      <charset val="134"/>
    </font>
    <font>
      <b/>
      <sz val="16"/>
      <name val="宋体"/>
      <charset val="134"/>
    </font>
    <font>
      <sz val="16"/>
      <name val="仿宋_GB2312"/>
      <charset val="134"/>
    </font>
    <font>
      <b/>
      <sz val="24"/>
      <name val="宋体"/>
      <charset val="134"/>
    </font>
    <font>
      <sz val="10"/>
      <name val="宋体"/>
      <charset val="134"/>
    </font>
    <font>
      <b/>
      <sz val="14"/>
      <name val="宋体"/>
      <charset val="134"/>
    </font>
    <font>
      <sz val="10"/>
      <color theme="1"/>
      <name val="宋体"/>
      <charset val="134"/>
    </font>
    <font>
      <sz val="10"/>
      <color indexed="8"/>
      <name val="宋体"/>
      <charset val="134"/>
    </font>
    <font>
      <b/>
      <sz val="24"/>
      <color indexed="8"/>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9" fillId="0" borderId="0" applyFont="0" applyFill="0" applyBorder="0" applyAlignment="0" applyProtection="0">
      <alignment vertical="center"/>
    </xf>
    <xf numFmtId="0" fontId="10" fillId="20" borderId="0" applyNumberFormat="0" applyBorder="0" applyAlignment="0" applyProtection="0">
      <alignment vertical="center"/>
    </xf>
    <xf numFmtId="0" fontId="20" fillId="17" borderId="11"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4" fillId="5" borderId="0" applyNumberFormat="0" applyBorder="0" applyAlignment="0" applyProtection="0">
      <alignment vertical="center"/>
    </xf>
    <xf numFmtId="43" fontId="9" fillId="0" borderId="0" applyFont="0" applyFill="0" applyBorder="0" applyAlignment="0" applyProtection="0">
      <alignment vertical="center"/>
    </xf>
    <xf numFmtId="0" fontId="15"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11" borderId="10"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9" applyNumberFormat="0" applyFill="0" applyAlignment="0" applyProtection="0">
      <alignment vertical="center"/>
    </xf>
    <xf numFmtId="0" fontId="23" fillId="0" borderId="9" applyNumberFormat="0" applyFill="0" applyAlignment="0" applyProtection="0">
      <alignment vertical="center"/>
    </xf>
    <xf numFmtId="0" fontId="15" fillId="15" borderId="0" applyNumberFormat="0" applyBorder="0" applyAlignment="0" applyProtection="0">
      <alignment vertical="center"/>
    </xf>
    <xf numFmtId="0" fontId="12" fillId="0" borderId="14" applyNumberFormat="0" applyFill="0" applyAlignment="0" applyProtection="0">
      <alignment vertical="center"/>
    </xf>
    <xf numFmtId="0" fontId="15" fillId="14" borderId="0" applyNumberFormat="0" applyBorder="0" applyAlignment="0" applyProtection="0">
      <alignment vertical="center"/>
    </xf>
    <xf numFmtId="0" fontId="16" fillId="10" borderId="8" applyNumberFormat="0" applyAlignment="0" applyProtection="0">
      <alignment vertical="center"/>
    </xf>
    <xf numFmtId="0" fontId="29" fillId="10" borderId="11" applyNumberFormat="0" applyAlignment="0" applyProtection="0">
      <alignment vertical="center"/>
    </xf>
    <xf numFmtId="0" fontId="22" fillId="25" borderId="12" applyNumberFormat="0" applyAlignment="0" applyProtection="0">
      <alignment vertical="center"/>
    </xf>
    <xf numFmtId="0" fontId="10" fillId="19" borderId="0" applyNumberFormat="0" applyBorder="0" applyAlignment="0" applyProtection="0">
      <alignment vertical="center"/>
    </xf>
    <xf numFmtId="0" fontId="15" fillId="9" borderId="0" applyNumberFormat="0" applyBorder="0" applyAlignment="0" applyProtection="0">
      <alignment vertical="center"/>
    </xf>
    <xf numFmtId="0" fontId="28" fillId="0" borderId="15" applyNumberFormat="0" applyFill="0" applyAlignment="0" applyProtection="0">
      <alignment vertical="center"/>
    </xf>
    <xf numFmtId="0" fontId="25" fillId="0" borderId="13" applyNumberFormat="0" applyFill="0" applyAlignment="0" applyProtection="0">
      <alignment vertical="center"/>
    </xf>
    <xf numFmtId="0" fontId="21" fillId="18" borderId="0" applyNumberFormat="0" applyBorder="0" applyAlignment="0" applyProtection="0">
      <alignment vertical="center"/>
    </xf>
    <xf numFmtId="0" fontId="19" fillId="13" borderId="0" applyNumberFormat="0" applyBorder="0" applyAlignment="0" applyProtection="0">
      <alignment vertical="center"/>
    </xf>
    <xf numFmtId="0" fontId="10" fillId="33" borderId="0" applyNumberFormat="0" applyBorder="0" applyAlignment="0" applyProtection="0">
      <alignment vertical="center"/>
    </xf>
    <xf numFmtId="0" fontId="15" fillId="8" borderId="0" applyNumberFormat="0" applyBorder="0" applyAlignment="0" applyProtection="0">
      <alignment vertical="center"/>
    </xf>
    <xf numFmtId="0" fontId="10" fillId="32"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5" fillId="6" borderId="0" applyNumberFormat="0" applyBorder="0" applyAlignment="0" applyProtection="0">
      <alignment vertical="center"/>
    </xf>
    <xf numFmtId="0" fontId="10" fillId="21" borderId="0" applyNumberFormat="0" applyBorder="0" applyAlignment="0" applyProtection="0">
      <alignment vertical="center"/>
    </xf>
    <xf numFmtId="0" fontId="15" fillId="28" borderId="0" applyNumberFormat="0" applyBorder="0" applyAlignment="0" applyProtection="0">
      <alignment vertical="center"/>
    </xf>
    <xf numFmtId="0" fontId="15" fillId="26"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cellStyleXfs>
  <cellXfs count="7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1" xfId="50" applyNumberFormat="1" applyFont="1" applyBorder="1" applyAlignment="1">
      <alignment horizontal="center" vertical="center" wrapText="1"/>
    </xf>
    <xf numFmtId="0" fontId="4" fillId="0" borderId="1" xfId="5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vertical="center" wrapText="1"/>
    </xf>
    <xf numFmtId="0" fontId="2" fillId="0" borderId="0" xfId="0" applyFont="1" applyAlignment="1">
      <alignment horizontal="justify" vertical="center" inden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2" xfId="50" applyFont="1" applyBorder="1" applyAlignment="1">
      <alignment horizontal="center" vertical="center" wrapText="1"/>
    </xf>
    <xf numFmtId="0" fontId="4" fillId="0" borderId="4" xfId="50" applyFont="1" applyBorder="1" applyAlignment="1">
      <alignment horizontal="center" vertical="center" wrapText="1"/>
    </xf>
    <xf numFmtId="49" fontId="4" fillId="0" borderId="1" xfId="50" applyNumberFormat="1" applyFont="1" applyFill="1" applyBorder="1" applyAlignment="1">
      <alignment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NumberFormat="1" applyFont="1" applyAlignment="1">
      <alignment horizontal="center" vertical="center" wrapText="1"/>
    </xf>
    <xf numFmtId="0" fontId="4" fillId="0" borderId="1" xfId="50" applyNumberFormat="1" applyFont="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5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5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49" fontId="4" fillId="0" borderId="1" xfId="51" applyNumberFormat="1" applyFont="1" applyBorder="1" applyAlignment="1">
      <alignment horizontal="center" vertical="center"/>
    </xf>
    <xf numFmtId="0" fontId="4" fillId="0" borderId="1" xfId="51" applyFont="1" applyBorder="1" applyAlignment="1">
      <alignment horizontal="center" vertical="center"/>
    </xf>
    <xf numFmtId="0" fontId="4" fillId="0" borderId="1" xfId="51" applyFont="1" applyFill="1" applyBorder="1" applyAlignment="1">
      <alignment horizontal="center" vertical="center"/>
    </xf>
    <xf numFmtId="49" fontId="4" fillId="0" borderId="1" xfId="51" applyNumberFormat="1" applyFont="1" applyFill="1" applyBorder="1" applyAlignment="1">
      <alignment horizontal="center" vertical="center" wrapText="1"/>
    </xf>
    <xf numFmtId="49" fontId="4" fillId="2" borderId="1" xfId="5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49" fontId="4" fillId="0" borderId="4" xfId="0" applyNumberFormat="1" applyFont="1" applyBorder="1" applyAlignment="1">
      <alignment vertical="center" wrapText="1"/>
    </xf>
    <xf numFmtId="49" fontId="6" fillId="2" borderId="1" xfId="0" applyNumberFormat="1" applyFont="1" applyFill="1" applyBorder="1" applyAlignment="1">
      <alignment horizontal="center" vertical="center" wrapText="1"/>
    </xf>
    <xf numFmtId="0" fontId="4" fillId="0" borderId="1" xfId="50" applyNumberFormat="1" applyFont="1" applyBorder="1" applyAlignment="1">
      <alignment vertical="center" wrapText="1"/>
    </xf>
    <xf numFmtId="49" fontId="4" fillId="0" borderId="1" xfId="50" applyNumberFormat="1" applyFont="1" applyBorder="1" applyAlignment="1">
      <alignment horizontal="left" vertical="center" wrapText="1"/>
    </xf>
    <xf numFmtId="49" fontId="4" fillId="0" borderId="2" xfId="50" applyNumberFormat="1"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4" xfId="50" applyNumberFormat="1" applyFont="1" applyFill="1" applyBorder="1" applyAlignment="1">
      <alignment horizontal="left" vertical="center" wrapText="1"/>
    </xf>
    <xf numFmtId="0" fontId="4" fillId="0" borderId="1" xfId="51" applyFont="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vertical="center" wrapText="1"/>
    </xf>
    <xf numFmtId="49" fontId="4"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0" xfId="0" applyFont="1">
      <alignment vertical="center"/>
    </xf>
    <xf numFmtId="0" fontId="0" fillId="0" borderId="0" xfId="0" applyFont="1" applyFill="1" applyBorder="1" applyAlignment="1">
      <alignment vertical="center"/>
    </xf>
    <xf numFmtId="0" fontId="8"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50" applyFont="1" applyBorder="1" applyAlignment="1">
      <alignment horizontal="center" vertical="center" wrapText="1"/>
    </xf>
    <xf numFmtId="0" fontId="4" fillId="0" borderId="7" xfId="50" applyFont="1" applyBorder="1" applyAlignment="1">
      <alignment horizontal="center" vertical="center" wrapText="1"/>
    </xf>
    <xf numFmtId="49" fontId="7" fillId="0" borderId="1"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4" fillId="0" borderId="1" xfId="50" applyNumberFormat="1" applyFont="1" applyFill="1" applyBorder="1" applyAlignment="1" quotePrefix="1">
      <alignment horizontal="center" vertical="center" wrapText="1"/>
    </xf>
    <xf numFmtId="0" fontId="4" fillId="0" borderId="1" xfId="0" applyFont="1" applyBorder="1" applyAlignment="1" quotePrefix="1">
      <alignment horizontal="center" vertical="center"/>
    </xf>
    <xf numFmtId="0" fontId="6" fillId="0" borderId="1" xfId="0" applyFont="1" applyFill="1" applyBorder="1" applyAlignment="1" quotePrefix="1">
      <alignment horizontal="center" vertical="center" wrapText="1"/>
    </xf>
    <xf numFmtId="0" fontId="4" fillId="0" borderId="1" xfId="0" applyFont="1" applyBorder="1" applyAlignment="1" quotePrefix="1">
      <alignment horizontal="center" vertical="center" wrapText="1"/>
    </xf>
    <xf numFmtId="0" fontId="4" fillId="0" borderId="1" xfId="50" applyNumberFormat="1" applyFont="1" applyBorder="1" applyAlignment="1" quotePrefix="1">
      <alignment vertical="center" wrapText="1"/>
    </xf>
    <xf numFmtId="0" fontId="4"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123825</xdr:colOff>
      <xdr:row>2</xdr:row>
      <xdr:rowOff>247650</xdr:rowOff>
    </xdr:from>
    <xdr:to>
      <xdr:col>4</xdr:col>
      <xdr:colOff>209550</xdr:colOff>
      <xdr:row>4</xdr:row>
      <xdr:rowOff>38100</xdr:rowOff>
    </xdr:to>
    <xdr:sp>
      <xdr:nvSpPr>
        <xdr:cNvPr id="2" name="文本框 91"/>
        <xdr:cNvSpPr txBox="1"/>
      </xdr:nvSpPr>
      <xdr:spPr>
        <a:xfrm>
          <a:off x="2343150" y="1066800"/>
          <a:ext cx="857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180975</xdr:colOff>
      <xdr:row>2</xdr:row>
      <xdr:rowOff>247650</xdr:rowOff>
    </xdr:from>
    <xdr:to>
      <xdr:col>8</xdr:col>
      <xdr:colOff>342900</xdr:colOff>
      <xdr:row>4</xdr:row>
      <xdr:rowOff>38100</xdr:rowOff>
    </xdr:to>
    <xdr:sp>
      <xdr:nvSpPr>
        <xdr:cNvPr id="3" name="文本框 92"/>
        <xdr:cNvSpPr txBox="1"/>
      </xdr:nvSpPr>
      <xdr:spPr>
        <a:xfrm>
          <a:off x="4572000"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180975</xdr:colOff>
      <xdr:row>2</xdr:row>
      <xdr:rowOff>247650</xdr:rowOff>
    </xdr:from>
    <xdr:to>
      <xdr:col>8</xdr:col>
      <xdr:colOff>342900</xdr:colOff>
      <xdr:row>4</xdr:row>
      <xdr:rowOff>38100</xdr:rowOff>
    </xdr:to>
    <xdr:sp>
      <xdr:nvSpPr>
        <xdr:cNvPr id="4" name="文本框 93"/>
        <xdr:cNvSpPr txBox="1"/>
      </xdr:nvSpPr>
      <xdr:spPr>
        <a:xfrm>
          <a:off x="4572000"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180975</xdr:colOff>
      <xdr:row>2</xdr:row>
      <xdr:rowOff>247650</xdr:rowOff>
    </xdr:from>
    <xdr:to>
      <xdr:col>8</xdr:col>
      <xdr:colOff>342900</xdr:colOff>
      <xdr:row>4</xdr:row>
      <xdr:rowOff>38100</xdr:rowOff>
    </xdr:to>
    <xdr:sp>
      <xdr:nvSpPr>
        <xdr:cNvPr id="5" name="文本框 95"/>
        <xdr:cNvSpPr txBox="1"/>
      </xdr:nvSpPr>
      <xdr:spPr>
        <a:xfrm>
          <a:off x="4572000"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180975</xdr:colOff>
      <xdr:row>2</xdr:row>
      <xdr:rowOff>247650</xdr:rowOff>
    </xdr:from>
    <xdr:to>
      <xdr:col>8</xdr:col>
      <xdr:colOff>342900</xdr:colOff>
      <xdr:row>4</xdr:row>
      <xdr:rowOff>38100</xdr:rowOff>
    </xdr:to>
    <xdr:sp>
      <xdr:nvSpPr>
        <xdr:cNvPr id="6" name="文本框 96"/>
        <xdr:cNvSpPr txBox="1"/>
      </xdr:nvSpPr>
      <xdr:spPr>
        <a:xfrm>
          <a:off x="4572000"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209550</xdr:colOff>
      <xdr:row>4</xdr:row>
      <xdr:rowOff>38100</xdr:rowOff>
    </xdr:to>
    <xdr:sp>
      <xdr:nvSpPr>
        <xdr:cNvPr id="7" name="文本框 91"/>
        <xdr:cNvSpPr txBox="1"/>
      </xdr:nvSpPr>
      <xdr:spPr>
        <a:xfrm>
          <a:off x="3028950" y="1066800"/>
          <a:ext cx="857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209550</xdr:colOff>
      <xdr:row>4</xdr:row>
      <xdr:rowOff>38100</xdr:rowOff>
    </xdr:to>
    <xdr:sp>
      <xdr:nvSpPr>
        <xdr:cNvPr id="8" name="文本框 94"/>
        <xdr:cNvSpPr txBox="1"/>
      </xdr:nvSpPr>
      <xdr:spPr>
        <a:xfrm>
          <a:off x="3028950" y="1066800"/>
          <a:ext cx="857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361950</xdr:colOff>
      <xdr:row>2</xdr:row>
      <xdr:rowOff>247650</xdr:rowOff>
    </xdr:from>
    <xdr:to>
      <xdr:col>9</xdr:col>
      <xdr:colOff>523875</xdr:colOff>
      <xdr:row>4</xdr:row>
      <xdr:rowOff>38100</xdr:rowOff>
    </xdr:to>
    <xdr:sp>
      <xdr:nvSpPr>
        <xdr:cNvPr id="9" name="文本框 92"/>
        <xdr:cNvSpPr txBox="1"/>
      </xdr:nvSpPr>
      <xdr:spPr>
        <a:xfrm>
          <a:off x="5153025"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361950</xdr:colOff>
      <xdr:row>2</xdr:row>
      <xdr:rowOff>247650</xdr:rowOff>
    </xdr:from>
    <xdr:to>
      <xdr:col>9</xdr:col>
      <xdr:colOff>523875</xdr:colOff>
      <xdr:row>4</xdr:row>
      <xdr:rowOff>38100</xdr:rowOff>
    </xdr:to>
    <xdr:sp>
      <xdr:nvSpPr>
        <xdr:cNvPr id="10" name="文本框 93"/>
        <xdr:cNvSpPr txBox="1"/>
      </xdr:nvSpPr>
      <xdr:spPr>
        <a:xfrm>
          <a:off x="5153025"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361950</xdr:colOff>
      <xdr:row>2</xdr:row>
      <xdr:rowOff>247650</xdr:rowOff>
    </xdr:from>
    <xdr:to>
      <xdr:col>9</xdr:col>
      <xdr:colOff>523875</xdr:colOff>
      <xdr:row>4</xdr:row>
      <xdr:rowOff>38100</xdr:rowOff>
    </xdr:to>
    <xdr:sp>
      <xdr:nvSpPr>
        <xdr:cNvPr id="11" name="文本框 95"/>
        <xdr:cNvSpPr txBox="1"/>
      </xdr:nvSpPr>
      <xdr:spPr>
        <a:xfrm>
          <a:off x="5153025"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361950</xdr:colOff>
      <xdr:row>2</xdr:row>
      <xdr:rowOff>247650</xdr:rowOff>
    </xdr:from>
    <xdr:to>
      <xdr:col>9</xdr:col>
      <xdr:colOff>523875</xdr:colOff>
      <xdr:row>4</xdr:row>
      <xdr:rowOff>38100</xdr:rowOff>
    </xdr:to>
    <xdr:sp>
      <xdr:nvSpPr>
        <xdr:cNvPr id="12" name="文本框 96"/>
        <xdr:cNvSpPr txBox="1"/>
      </xdr:nvSpPr>
      <xdr:spPr>
        <a:xfrm>
          <a:off x="5153025" y="1066800"/>
          <a:ext cx="1619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123825</xdr:colOff>
      <xdr:row>2</xdr:row>
      <xdr:rowOff>247650</xdr:rowOff>
    </xdr:from>
    <xdr:to>
      <xdr:col>4</xdr:col>
      <xdr:colOff>209550</xdr:colOff>
      <xdr:row>4</xdr:row>
      <xdr:rowOff>38100</xdr:rowOff>
    </xdr:to>
    <xdr:sp>
      <xdr:nvSpPr>
        <xdr:cNvPr id="13" name="文本框 94"/>
        <xdr:cNvSpPr txBox="1"/>
      </xdr:nvSpPr>
      <xdr:spPr>
        <a:xfrm>
          <a:off x="2343150" y="1066800"/>
          <a:ext cx="857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266700</xdr:colOff>
      <xdr:row>2</xdr:row>
      <xdr:rowOff>247650</xdr:rowOff>
    </xdr:from>
    <xdr:to>
      <xdr:col>7</xdr:col>
      <xdr:colOff>333375</xdr:colOff>
      <xdr:row>3</xdr:row>
      <xdr:rowOff>9525</xdr:rowOff>
    </xdr:to>
    <xdr:sp>
      <xdr:nvSpPr>
        <xdr:cNvPr id="14" name="Text Box 1"/>
        <xdr:cNvSpPr txBox="1"/>
      </xdr:nvSpPr>
      <xdr:spPr>
        <a:xfrm>
          <a:off x="4191000" y="1066800"/>
          <a:ext cx="66675"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266700</xdr:colOff>
      <xdr:row>2</xdr:row>
      <xdr:rowOff>247650</xdr:rowOff>
    </xdr:from>
    <xdr:to>
      <xdr:col>7</xdr:col>
      <xdr:colOff>333375</xdr:colOff>
      <xdr:row>3</xdr:row>
      <xdr:rowOff>9525</xdr:rowOff>
    </xdr:to>
    <xdr:sp>
      <xdr:nvSpPr>
        <xdr:cNvPr id="15" name="文本框 1"/>
        <xdr:cNvSpPr txBox="1"/>
      </xdr:nvSpPr>
      <xdr:spPr>
        <a:xfrm>
          <a:off x="4191000" y="1066800"/>
          <a:ext cx="66675"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19050</xdr:rowOff>
    </xdr:to>
    <xdr:sp>
      <xdr:nvSpPr>
        <xdr:cNvPr id="16" name="Text Box 1"/>
        <xdr:cNvSpPr txBox="1"/>
      </xdr:nvSpPr>
      <xdr:spPr>
        <a:xfrm>
          <a:off x="2543175"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3</xdr:row>
      <xdr:rowOff>19050</xdr:rowOff>
    </xdr:to>
    <xdr:sp>
      <xdr:nvSpPr>
        <xdr:cNvPr id="17" name="Text Box 3"/>
        <xdr:cNvSpPr txBox="1"/>
      </xdr:nvSpPr>
      <xdr:spPr>
        <a:xfrm>
          <a:off x="3028950"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152400</xdr:colOff>
      <xdr:row>2</xdr:row>
      <xdr:rowOff>247650</xdr:rowOff>
    </xdr:from>
    <xdr:to>
      <xdr:col>5</xdr:col>
      <xdr:colOff>295275</xdr:colOff>
      <xdr:row>3</xdr:row>
      <xdr:rowOff>19050</xdr:rowOff>
    </xdr:to>
    <xdr:sp>
      <xdr:nvSpPr>
        <xdr:cNvPr id="18" name="Text Box 6"/>
        <xdr:cNvSpPr txBox="1"/>
      </xdr:nvSpPr>
      <xdr:spPr>
        <a:xfrm>
          <a:off x="3057525" y="1066800"/>
          <a:ext cx="142875"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266700</xdr:colOff>
      <xdr:row>2</xdr:row>
      <xdr:rowOff>247650</xdr:rowOff>
    </xdr:from>
    <xdr:to>
      <xdr:col>8</xdr:col>
      <xdr:colOff>9525</xdr:colOff>
      <xdr:row>3</xdr:row>
      <xdr:rowOff>19050</xdr:rowOff>
    </xdr:to>
    <xdr:sp>
      <xdr:nvSpPr>
        <xdr:cNvPr id="19" name="Text Box 7"/>
        <xdr:cNvSpPr txBox="1"/>
      </xdr:nvSpPr>
      <xdr:spPr>
        <a:xfrm>
          <a:off x="4191000" y="1066800"/>
          <a:ext cx="20955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3</xdr:row>
      <xdr:rowOff>19050</xdr:rowOff>
    </xdr:to>
    <xdr:sp>
      <xdr:nvSpPr>
        <xdr:cNvPr id="20" name="Text Box 9"/>
        <xdr:cNvSpPr txBox="1"/>
      </xdr:nvSpPr>
      <xdr:spPr>
        <a:xfrm>
          <a:off x="3028950"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152400</xdr:colOff>
      <xdr:row>2</xdr:row>
      <xdr:rowOff>247650</xdr:rowOff>
    </xdr:from>
    <xdr:to>
      <xdr:col>5</xdr:col>
      <xdr:colOff>295275</xdr:colOff>
      <xdr:row>3</xdr:row>
      <xdr:rowOff>19050</xdr:rowOff>
    </xdr:to>
    <xdr:sp>
      <xdr:nvSpPr>
        <xdr:cNvPr id="21" name="Text Box 13"/>
        <xdr:cNvSpPr txBox="1"/>
      </xdr:nvSpPr>
      <xdr:spPr>
        <a:xfrm>
          <a:off x="3057525" y="1066800"/>
          <a:ext cx="142875"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3</xdr:row>
      <xdr:rowOff>19050</xdr:rowOff>
    </xdr:to>
    <xdr:sp>
      <xdr:nvSpPr>
        <xdr:cNvPr id="22" name="Text Box 14"/>
        <xdr:cNvSpPr txBox="1"/>
      </xdr:nvSpPr>
      <xdr:spPr>
        <a:xfrm>
          <a:off x="3028950"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152400</xdr:colOff>
      <xdr:row>2</xdr:row>
      <xdr:rowOff>247650</xdr:rowOff>
    </xdr:from>
    <xdr:to>
      <xdr:col>5</xdr:col>
      <xdr:colOff>295275</xdr:colOff>
      <xdr:row>3</xdr:row>
      <xdr:rowOff>19050</xdr:rowOff>
    </xdr:to>
    <xdr:sp>
      <xdr:nvSpPr>
        <xdr:cNvPr id="23" name="Text Box 17"/>
        <xdr:cNvSpPr txBox="1"/>
      </xdr:nvSpPr>
      <xdr:spPr>
        <a:xfrm>
          <a:off x="3057525" y="1066800"/>
          <a:ext cx="142875"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24"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3</xdr:row>
      <xdr:rowOff>9525</xdr:rowOff>
    </xdr:to>
    <xdr:sp>
      <xdr:nvSpPr>
        <xdr:cNvPr id="25" name="Text Box 3"/>
        <xdr:cNvSpPr txBox="1"/>
      </xdr:nvSpPr>
      <xdr:spPr>
        <a:xfrm>
          <a:off x="3028950"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152400</xdr:colOff>
      <xdr:row>2</xdr:row>
      <xdr:rowOff>247650</xdr:rowOff>
    </xdr:from>
    <xdr:to>
      <xdr:col>5</xdr:col>
      <xdr:colOff>295275</xdr:colOff>
      <xdr:row>3</xdr:row>
      <xdr:rowOff>9525</xdr:rowOff>
    </xdr:to>
    <xdr:sp>
      <xdr:nvSpPr>
        <xdr:cNvPr id="26" name="Text Box 6"/>
        <xdr:cNvSpPr txBox="1"/>
      </xdr:nvSpPr>
      <xdr:spPr>
        <a:xfrm>
          <a:off x="3057525" y="1066800"/>
          <a:ext cx="142875"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266700</xdr:colOff>
      <xdr:row>2</xdr:row>
      <xdr:rowOff>247650</xdr:rowOff>
    </xdr:from>
    <xdr:to>
      <xdr:col>8</xdr:col>
      <xdr:colOff>9525</xdr:colOff>
      <xdr:row>3</xdr:row>
      <xdr:rowOff>9525</xdr:rowOff>
    </xdr:to>
    <xdr:sp>
      <xdr:nvSpPr>
        <xdr:cNvPr id="27" name="Text Box 7"/>
        <xdr:cNvSpPr txBox="1"/>
      </xdr:nvSpPr>
      <xdr:spPr>
        <a:xfrm>
          <a:off x="4191000" y="1066800"/>
          <a:ext cx="20955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3</xdr:row>
      <xdr:rowOff>9525</xdr:rowOff>
    </xdr:to>
    <xdr:sp>
      <xdr:nvSpPr>
        <xdr:cNvPr id="28" name="Text Box 9"/>
        <xdr:cNvSpPr txBox="1"/>
      </xdr:nvSpPr>
      <xdr:spPr>
        <a:xfrm>
          <a:off x="3028950"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152400</xdr:colOff>
      <xdr:row>2</xdr:row>
      <xdr:rowOff>247650</xdr:rowOff>
    </xdr:from>
    <xdr:to>
      <xdr:col>5</xdr:col>
      <xdr:colOff>295275</xdr:colOff>
      <xdr:row>3</xdr:row>
      <xdr:rowOff>9525</xdr:rowOff>
    </xdr:to>
    <xdr:sp>
      <xdr:nvSpPr>
        <xdr:cNvPr id="29" name="Text Box 13"/>
        <xdr:cNvSpPr txBox="1"/>
      </xdr:nvSpPr>
      <xdr:spPr>
        <a:xfrm>
          <a:off x="3057525" y="1066800"/>
          <a:ext cx="142875"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3</xdr:row>
      <xdr:rowOff>9525</xdr:rowOff>
    </xdr:to>
    <xdr:sp>
      <xdr:nvSpPr>
        <xdr:cNvPr id="30" name="Text Box 14"/>
        <xdr:cNvSpPr txBox="1"/>
      </xdr:nvSpPr>
      <xdr:spPr>
        <a:xfrm>
          <a:off x="3028950"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152400</xdr:colOff>
      <xdr:row>2</xdr:row>
      <xdr:rowOff>247650</xdr:rowOff>
    </xdr:from>
    <xdr:to>
      <xdr:col>5</xdr:col>
      <xdr:colOff>295275</xdr:colOff>
      <xdr:row>3</xdr:row>
      <xdr:rowOff>9525</xdr:rowOff>
    </xdr:to>
    <xdr:sp>
      <xdr:nvSpPr>
        <xdr:cNvPr id="31" name="Text Box 17"/>
        <xdr:cNvSpPr txBox="1"/>
      </xdr:nvSpPr>
      <xdr:spPr>
        <a:xfrm>
          <a:off x="3057525" y="1066800"/>
          <a:ext cx="142875"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2"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3"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4"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5"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6"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7"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38"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19050</xdr:rowOff>
    </xdr:to>
    <xdr:sp>
      <xdr:nvSpPr>
        <xdr:cNvPr id="39" name="Text Box 1"/>
        <xdr:cNvSpPr txBox="1"/>
      </xdr:nvSpPr>
      <xdr:spPr>
        <a:xfrm>
          <a:off x="2543175"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0"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1"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2"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3"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4"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5"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6"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19050</xdr:rowOff>
    </xdr:to>
    <xdr:sp>
      <xdr:nvSpPr>
        <xdr:cNvPr id="47" name="Text Box 1"/>
        <xdr:cNvSpPr txBox="1"/>
      </xdr:nvSpPr>
      <xdr:spPr>
        <a:xfrm>
          <a:off x="2543175"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19050</xdr:rowOff>
    </xdr:to>
    <xdr:sp>
      <xdr:nvSpPr>
        <xdr:cNvPr id="48" name="Text Box 1"/>
        <xdr:cNvSpPr txBox="1"/>
      </xdr:nvSpPr>
      <xdr:spPr>
        <a:xfrm>
          <a:off x="2543175"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9525</xdr:rowOff>
    </xdr:to>
    <xdr:sp>
      <xdr:nvSpPr>
        <xdr:cNvPr id="49" name="Text Box 1"/>
        <xdr:cNvSpPr txBox="1"/>
      </xdr:nvSpPr>
      <xdr:spPr>
        <a:xfrm>
          <a:off x="2543175" y="1066800"/>
          <a:ext cx="76200" cy="171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19050</xdr:rowOff>
    </xdr:to>
    <xdr:sp>
      <xdr:nvSpPr>
        <xdr:cNvPr id="50" name="Text Box 1"/>
        <xdr:cNvSpPr txBox="1"/>
      </xdr:nvSpPr>
      <xdr:spPr>
        <a:xfrm>
          <a:off x="2543175"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323850</xdr:colOff>
      <xdr:row>2</xdr:row>
      <xdr:rowOff>247650</xdr:rowOff>
    </xdr:from>
    <xdr:to>
      <xdr:col>4</xdr:col>
      <xdr:colOff>400050</xdr:colOff>
      <xdr:row>3</xdr:row>
      <xdr:rowOff>19050</xdr:rowOff>
    </xdr:to>
    <xdr:sp>
      <xdr:nvSpPr>
        <xdr:cNvPr id="51" name="Text Box 1"/>
        <xdr:cNvSpPr txBox="1"/>
      </xdr:nvSpPr>
      <xdr:spPr>
        <a:xfrm>
          <a:off x="2543175" y="1066800"/>
          <a:ext cx="76200" cy="266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4</xdr:row>
      <xdr:rowOff>38100</xdr:rowOff>
    </xdr:to>
    <xdr:sp>
      <xdr:nvSpPr>
        <xdr:cNvPr id="52" name="文本框 7"/>
        <xdr:cNvSpPr txBox="1"/>
      </xdr:nvSpPr>
      <xdr:spPr>
        <a:xfrm>
          <a:off x="3028950" y="1066800"/>
          <a:ext cx="76200"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161925</xdr:colOff>
      <xdr:row>2</xdr:row>
      <xdr:rowOff>247650</xdr:rowOff>
    </xdr:from>
    <xdr:to>
      <xdr:col>5</xdr:col>
      <xdr:colOff>247650</xdr:colOff>
      <xdr:row>4</xdr:row>
      <xdr:rowOff>38100</xdr:rowOff>
    </xdr:to>
    <xdr:sp>
      <xdr:nvSpPr>
        <xdr:cNvPr id="53" name="文本框 8"/>
        <xdr:cNvSpPr txBox="1"/>
      </xdr:nvSpPr>
      <xdr:spPr>
        <a:xfrm>
          <a:off x="3067050" y="1066800"/>
          <a:ext cx="85725"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123825</xdr:colOff>
      <xdr:row>2</xdr:row>
      <xdr:rowOff>247650</xdr:rowOff>
    </xdr:from>
    <xdr:to>
      <xdr:col>5</xdr:col>
      <xdr:colOff>200025</xdr:colOff>
      <xdr:row>4</xdr:row>
      <xdr:rowOff>38100</xdr:rowOff>
    </xdr:to>
    <xdr:sp>
      <xdr:nvSpPr>
        <xdr:cNvPr id="54" name="文本框 13"/>
        <xdr:cNvSpPr txBox="1"/>
      </xdr:nvSpPr>
      <xdr:spPr>
        <a:xfrm>
          <a:off x="3028950" y="1066800"/>
          <a:ext cx="76200" cy="22669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selection activeCell="K16" sqref="K16"/>
    </sheetView>
  </sheetViews>
  <sheetFormatPr defaultColWidth="9" defaultRowHeight="14.25"/>
  <cols>
    <col min="1" max="1" width="4.875" customWidth="1"/>
    <col min="2" max="2" width="10.125" customWidth="1"/>
    <col min="3" max="3" width="6.875" customWidth="1"/>
    <col min="4" max="4" width="7.25" customWidth="1"/>
    <col min="6" max="6" width="5.125" customWidth="1"/>
    <col min="7" max="7" width="8.25" customWidth="1"/>
    <col min="8" max="8" width="6.125" customWidth="1"/>
    <col min="9" max="9" width="5.25" customWidth="1"/>
    <col min="10" max="10" width="17.375" customWidth="1"/>
    <col min="12" max="12" width="7" customWidth="1"/>
    <col min="13" max="13" width="7.75" customWidth="1"/>
    <col min="14" max="15" width="4.75" customWidth="1"/>
    <col min="16" max="16" width="5.125" customWidth="1"/>
    <col min="17" max="17" width="8" style="31" customWidth="1"/>
    <col min="18" max="18" width="5" customWidth="1"/>
    <col min="19" max="19" width="3.75" customWidth="1"/>
    <col min="20" max="20" width="18.25" customWidth="1"/>
    <col min="21" max="21" width="8" customWidth="1"/>
  </cols>
  <sheetData>
    <row r="1" ht="33" customHeight="1" spans="1:3">
      <c r="A1" s="27" t="s">
        <v>0</v>
      </c>
      <c r="B1" s="27"/>
      <c r="C1" s="27"/>
    </row>
    <row r="2" s="63" customFormat="1" ht="31.5" spans="1:21">
      <c r="A2" s="64" t="s">
        <v>1</v>
      </c>
      <c r="B2" s="64"/>
      <c r="C2" s="64"/>
      <c r="D2" s="64"/>
      <c r="E2" s="64"/>
      <c r="F2" s="64"/>
      <c r="G2" s="64"/>
      <c r="H2" s="64"/>
      <c r="I2" s="64"/>
      <c r="J2" s="64"/>
      <c r="K2" s="64"/>
      <c r="L2" s="64"/>
      <c r="M2" s="64"/>
      <c r="N2" s="64"/>
      <c r="O2" s="64"/>
      <c r="P2" s="64"/>
      <c r="Q2" s="64"/>
      <c r="R2" s="64"/>
      <c r="S2" s="64"/>
      <c r="T2" s="64"/>
      <c r="U2" s="64"/>
    </row>
    <row r="3" s="63" customFormat="1" ht="20.1" customHeight="1" spans="1:21">
      <c r="A3" s="60" t="s">
        <v>2</v>
      </c>
      <c r="B3" s="65" t="s">
        <v>3</v>
      </c>
      <c r="C3" s="60" t="s">
        <v>4</v>
      </c>
      <c r="D3" s="60" t="s">
        <v>5</v>
      </c>
      <c r="E3" s="60" t="s">
        <v>6</v>
      </c>
      <c r="F3" s="60" t="s">
        <v>7</v>
      </c>
      <c r="G3" s="66" t="s">
        <v>8</v>
      </c>
      <c r="H3" s="66"/>
      <c r="I3" s="66"/>
      <c r="J3" s="66"/>
      <c r="K3" s="66"/>
      <c r="L3" s="60" t="s">
        <v>9</v>
      </c>
      <c r="M3" s="60"/>
      <c r="N3" s="60"/>
      <c r="O3" s="60"/>
      <c r="P3" s="60" t="s">
        <v>10</v>
      </c>
      <c r="Q3" s="60"/>
      <c r="R3" s="60"/>
      <c r="S3" s="60"/>
      <c r="T3" s="60" t="s">
        <v>11</v>
      </c>
      <c r="U3" s="60"/>
    </row>
    <row r="4" s="63" customFormat="1" spans="1:21">
      <c r="A4" s="60"/>
      <c r="B4" s="65"/>
      <c r="C4" s="60"/>
      <c r="D4" s="60"/>
      <c r="E4" s="60"/>
      <c r="F4" s="60"/>
      <c r="G4" s="60" t="s">
        <v>12</v>
      </c>
      <c r="H4" s="60" t="s">
        <v>13</v>
      </c>
      <c r="I4" s="60" t="s">
        <v>14</v>
      </c>
      <c r="J4" s="60" t="s">
        <v>15</v>
      </c>
      <c r="K4" s="60" t="s">
        <v>16</v>
      </c>
      <c r="L4" s="60" t="s">
        <v>17</v>
      </c>
      <c r="M4" s="60" t="s">
        <v>18</v>
      </c>
      <c r="N4" s="60" t="s">
        <v>19</v>
      </c>
      <c r="O4" s="60"/>
      <c r="P4" s="60" t="s">
        <v>20</v>
      </c>
      <c r="Q4" s="60" t="s">
        <v>21</v>
      </c>
      <c r="R4" s="60" t="s">
        <v>22</v>
      </c>
      <c r="S4" s="60" t="s">
        <v>23</v>
      </c>
      <c r="T4" s="65" t="s">
        <v>24</v>
      </c>
      <c r="U4" s="65" t="s">
        <v>25</v>
      </c>
    </row>
    <row r="5" s="63" customFormat="1" ht="36" customHeight="1" spans="1:21">
      <c r="A5" s="67"/>
      <c r="B5" s="65"/>
      <c r="C5" s="60"/>
      <c r="D5" s="60"/>
      <c r="E5" s="60"/>
      <c r="F5" s="60"/>
      <c r="G5" s="60"/>
      <c r="H5" s="60"/>
      <c r="I5" s="60"/>
      <c r="J5" s="60"/>
      <c r="K5" s="60"/>
      <c r="L5" s="60"/>
      <c r="M5" s="60"/>
      <c r="N5" s="60" t="s">
        <v>26</v>
      </c>
      <c r="O5" s="60" t="s">
        <v>27</v>
      </c>
      <c r="P5" s="60"/>
      <c r="Q5" s="60"/>
      <c r="R5" s="60"/>
      <c r="S5" s="60"/>
      <c r="T5" s="72"/>
      <c r="U5" s="72"/>
    </row>
    <row r="6" ht="41" customHeight="1" spans="1:21">
      <c r="A6" s="6">
        <f>COUNT(A$5:A5)+1</f>
        <v>1</v>
      </c>
      <c r="B6" s="76" t="s">
        <v>28</v>
      </c>
      <c r="C6" s="14" t="s">
        <v>29</v>
      </c>
      <c r="D6" s="14" t="s">
        <v>30</v>
      </c>
      <c r="E6" s="13" t="s">
        <v>31</v>
      </c>
      <c r="F6" s="14">
        <v>1</v>
      </c>
      <c r="G6" s="14" t="s">
        <v>32</v>
      </c>
      <c r="H6" s="14" t="s">
        <v>33</v>
      </c>
      <c r="I6" s="14" t="s">
        <v>34</v>
      </c>
      <c r="J6" s="13" t="s">
        <v>35</v>
      </c>
      <c r="K6" s="14" t="s">
        <v>36</v>
      </c>
      <c r="L6" s="24">
        <v>114.58</v>
      </c>
      <c r="M6" s="24">
        <v>114.58</v>
      </c>
      <c r="N6" s="24">
        <v>0</v>
      </c>
      <c r="O6" s="24">
        <v>0</v>
      </c>
      <c r="P6" s="35" t="s">
        <v>36</v>
      </c>
      <c r="Q6" s="35" t="s">
        <v>36</v>
      </c>
      <c r="R6" s="47">
        <v>0</v>
      </c>
      <c r="S6" s="47">
        <v>0</v>
      </c>
      <c r="T6" s="47" t="s">
        <v>37</v>
      </c>
      <c r="U6" s="47"/>
    </row>
    <row r="7" ht="41" customHeight="1" spans="1:21">
      <c r="A7" s="4">
        <f>COUNT(A$5:A6)+1</f>
        <v>2</v>
      </c>
      <c r="B7" s="76" t="s">
        <v>38</v>
      </c>
      <c r="C7" s="14" t="s">
        <v>39</v>
      </c>
      <c r="D7" s="14" t="s">
        <v>40</v>
      </c>
      <c r="E7" s="13" t="s">
        <v>31</v>
      </c>
      <c r="F7" s="14">
        <v>1</v>
      </c>
      <c r="G7" s="14" t="s">
        <v>41</v>
      </c>
      <c r="H7" s="14" t="s">
        <v>33</v>
      </c>
      <c r="I7" s="14" t="s">
        <v>34</v>
      </c>
      <c r="J7" s="13" t="s">
        <v>42</v>
      </c>
      <c r="K7" s="14" t="s">
        <v>36</v>
      </c>
      <c r="L7" s="14">
        <v>1100</v>
      </c>
      <c r="M7" s="14">
        <v>1100</v>
      </c>
      <c r="N7" s="14">
        <v>0</v>
      </c>
      <c r="O7" s="14">
        <v>0</v>
      </c>
      <c r="P7" s="14" t="s">
        <v>36</v>
      </c>
      <c r="Q7" s="14" t="s">
        <v>36</v>
      </c>
      <c r="R7" s="14">
        <v>0</v>
      </c>
      <c r="S7" s="14">
        <v>0</v>
      </c>
      <c r="T7" s="47" t="s">
        <v>43</v>
      </c>
      <c r="U7" s="13"/>
    </row>
    <row r="8" ht="24" spans="1:21">
      <c r="A8" s="47">
        <f>COUNT(A$5:A7)+1</f>
        <v>3</v>
      </c>
      <c r="B8" s="77" t="s">
        <v>44</v>
      </c>
      <c r="C8" s="47" t="s">
        <v>45</v>
      </c>
      <c r="D8" s="47" t="s">
        <v>46</v>
      </c>
      <c r="E8" s="13" t="s">
        <v>31</v>
      </c>
      <c r="F8" s="47">
        <v>1</v>
      </c>
      <c r="G8" s="68" t="s">
        <v>47</v>
      </c>
      <c r="H8" s="47" t="s">
        <v>33</v>
      </c>
      <c r="I8" s="47" t="s">
        <v>34</v>
      </c>
      <c r="J8" s="78" t="s">
        <v>48</v>
      </c>
      <c r="K8" s="47"/>
      <c r="L8" s="47"/>
      <c r="M8" s="47"/>
      <c r="N8" s="47">
        <v>0</v>
      </c>
      <c r="O8" s="47">
        <v>0</v>
      </c>
      <c r="P8" s="47" t="s">
        <v>36</v>
      </c>
      <c r="Q8" s="47" t="s">
        <v>36</v>
      </c>
      <c r="R8" s="47">
        <v>0</v>
      </c>
      <c r="S8" s="47">
        <v>0</v>
      </c>
      <c r="T8" s="47" t="s">
        <v>49</v>
      </c>
      <c r="U8" s="47"/>
    </row>
    <row r="9" spans="1:21">
      <c r="A9" s="34">
        <f>COUNT(A$5:A8)+1</f>
        <v>4</v>
      </c>
      <c r="B9" s="34"/>
      <c r="C9" s="34" t="s">
        <v>50</v>
      </c>
      <c r="D9" s="34" t="s">
        <v>51</v>
      </c>
      <c r="E9" s="34" t="s">
        <v>31</v>
      </c>
      <c r="F9" s="34">
        <v>3</v>
      </c>
      <c r="G9" s="12" t="s">
        <v>52</v>
      </c>
      <c r="H9" s="12" t="s">
        <v>33</v>
      </c>
      <c r="I9" s="12" t="s">
        <v>34</v>
      </c>
      <c r="J9" s="45" t="s">
        <v>53</v>
      </c>
      <c r="K9" s="12" t="s">
        <v>54</v>
      </c>
      <c r="L9" s="12">
        <v>0</v>
      </c>
      <c r="M9" s="34">
        <v>1447.3</v>
      </c>
      <c r="N9" s="34"/>
      <c r="O9" s="34"/>
      <c r="P9" s="34" t="s">
        <v>55</v>
      </c>
      <c r="Q9" s="73" t="s">
        <v>56</v>
      </c>
      <c r="R9" s="34">
        <v>0</v>
      </c>
      <c r="S9" s="34">
        <v>0</v>
      </c>
      <c r="T9" s="34" t="s">
        <v>57</v>
      </c>
      <c r="U9" s="34"/>
    </row>
    <row r="10" spans="1:21">
      <c r="A10" s="69"/>
      <c r="B10" s="69"/>
      <c r="C10" s="69"/>
      <c r="D10" s="69"/>
      <c r="E10" s="69"/>
      <c r="F10" s="69"/>
      <c r="G10" s="12" t="s">
        <v>58</v>
      </c>
      <c r="H10" s="12" t="s">
        <v>59</v>
      </c>
      <c r="I10" s="12" t="s">
        <v>34</v>
      </c>
      <c r="J10" s="45" t="s">
        <v>60</v>
      </c>
      <c r="K10" s="12" t="s">
        <v>61</v>
      </c>
      <c r="L10" s="12">
        <v>4342</v>
      </c>
      <c r="M10" s="69"/>
      <c r="N10" s="69"/>
      <c r="O10" s="69"/>
      <c r="P10" s="69"/>
      <c r="Q10" s="74"/>
      <c r="R10" s="69"/>
      <c r="S10" s="69"/>
      <c r="T10" s="69"/>
      <c r="U10" s="69"/>
    </row>
    <row r="11" spans="1:21">
      <c r="A11" s="36"/>
      <c r="B11" s="36"/>
      <c r="C11" s="36"/>
      <c r="D11" s="36"/>
      <c r="E11" s="36"/>
      <c r="F11" s="36"/>
      <c r="G11" s="12" t="s">
        <v>62</v>
      </c>
      <c r="H11" s="12" t="s">
        <v>63</v>
      </c>
      <c r="I11" s="12" t="s">
        <v>34</v>
      </c>
      <c r="J11" s="45" t="s">
        <v>64</v>
      </c>
      <c r="K11" s="12" t="s">
        <v>65</v>
      </c>
      <c r="L11" s="12">
        <v>0</v>
      </c>
      <c r="M11" s="36"/>
      <c r="N11" s="36"/>
      <c r="O11" s="36"/>
      <c r="P11" s="36"/>
      <c r="Q11" s="75"/>
      <c r="R11" s="36"/>
      <c r="S11" s="36"/>
      <c r="T11" s="36"/>
      <c r="U11" s="36"/>
    </row>
    <row r="12" ht="45" customHeight="1" spans="1:21">
      <c r="A12" s="12">
        <f>COUNT(A$5:A11)+1</f>
        <v>5</v>
      </c>
      <c r="B12" s="10"/>
      <c r="C12" s="11" t="s">
        <v>66</v>
      </c>
      <c r="D12" s="11" t="s">
        <v>67</v>
      </c>
      <c r="E12" s="33" t="s">
        <v>31</v>
      </c>
      <c r="F12" s="11">
        <v>1</v>
      </c>
      <c r="G12" s="11" t="s">
        <v>68</v>
      </c>
      <c r="H12" s="11" t="s">
        <v>33</v>
      </c>
      <c r="I12" s="50" t="s">
        <v>34</v>
      </c>
      <c r="J12" s="33" t="s">
        <v>69</v>
      </c>
      <c r="K12" s="11"/>
      <c r="L12" s="70" t="s">
        <v>70</v>
      </c>
      <c r="M12" s="11" t="s">
        <v>71</v>
      </c>
      <c r="N12" s="71"/>
      <c r="O12" s="11"/>
      <c r="P12" s="70"/>
      <c r="Q12" s="11"/>
      <c r="R12" s="71"/>
      <c r="T12" s="47" t="s">
        <v>72</v>
      </c>
      <c r="U12" s="47"/>
    </row>
  </sheetData>
  <mergeCells count="41">
    <mergeCell ref="A1:C1"/>
    <mergeCell ref="A2:U2"/>
    <mergeCell ref="G3:K3"/>
    <mergeCell ref="L3:O3"/>
    <mergeCell ref="P3:S3"/>
    <mergeCell ref="T3:U3"/>
    <mergeCell ref="N4:O4"/>
    <mergeCell ref="A3:A5"/>
    <mergeCell ref="A9:A11"/>
    <mergeCell ref="B3:B5"/>
    <mergeCell ref="B9:B11"/>
    <mergeCell ref="C3:C5"/>
    <mergeCell ref="C9:C11"/>
    <mergeCell ref="D3:D5"/>
    <mergeCell ref="D9:D11"/>
    <mergeCell ref="E3:E5"/>
    <mergeCell ref="E9:E11"/>
    <mergeCell ref="F3:F5"/>
    <mergeCell ref="F9:F11"/>
    <mergeCell ref="G4:G5"/>
    <mergeCell ref="H4:H5"/>
    <mergeCell ref="I4:I5"/>
    <mergeCell ref="J4:J5"/>
    <mergeCell ref="K4:K5"/>
    <mergeCell ref="L4:L5"/>
    <mergeCell ref="M4:M5"/>
    <mergeCell ref="M9:M11"/>
    <mergeCell ref="N9:N11"/>
    <mergeCell ref="O9:O11"/>
    <mergeCell ref="P4:P5"/>
    <mergeCell ref="P9:P11"/>
    <mergeCell ref="Q4:Q5"/>
    <mergeCell ref="Q9:Q11"/>
    <mergeCell ref="R4:R5"/>
    <mergeCell ref="R9:R11"/>
    <mergeCell ref="S4:S5"/>
    <mergeCell ref="S9:S11"/>
    <mergeCell ref="T4:T5"/>
    <mergeCell ref="T9:T11"/>
    <mergeCell ref="U4:U5"/>
    <mergeCell ref="U9:U11"/>
  </mergeCells>
  <pageMargins left="0.2" right="0.75" top="1" bottom="1" header="0.51" footer="0.51"/>
  <pageSetup paperSize="9" scale="75" orientation="landscape"/>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9"/>
  <sheetViews>
    <sheetView tabSelected="1" topLeftCell="A25" workbookViewId="0">
      <selection activeCell="U29" sqref="U29"/>
    </sheetView>
  </sheetViews>
  <sheetFormatPr defaultColWidth="9" defaultRowHeight="14.25"/>
  <cols>
    <col min="1" max="1" width="4.875" customWidth="1"/>
    <col min="2" max="2" width="15.875" customWidth="1"/>
    <col min="3" max="3" width="11.625" customWidth="1"/>
    <col min="8" max="8" width="5.25" customWidth="1"/>
    <col min="9" max="9" width="5.5" customWidth="1"/>
    <col min="10" max="10" width="16.625" customWidth="1"/>
    <col min="12" max="12" width="4.875" customWidth="1"/>
    <col min="13" max="13" width="7.375" customWidth="1"/>
    <col min="14" max="14" width="4.75" customWidth="1"/>
    <col min="15" max="15" width="6.75" customWidth="1"/>
    <col min="16" max="16" width="17.375" style="31" customWidth="1"/>
    <col min="18" max="18" width="5.25" customWidth="1"/>
  </cols>
  <sheetData>
    <row r="1" ht="33" customHeight="1" spans="1:3">
      <c r="A1" s="27" t="s">
        <v>73</v>
      </c>
      <c r="B1" s="27"/>
      <c r="C1" s="27"/>
    </row>
    <row r="2" ht="42" customHeight="1" spans="1:18">
      <c r="A2" s="32" t="s">
        <v>74</v>
      </c>
      <c r="B2" s="3"/>
      <c r="C2" s="3"/>
      <c r="D2" s="3"/>
      <c r="E2" s="3"/>
      <c r="F2" s="3"/>
      <c r="G2" s="3"/>
      <c r="H2" s="3"/>
      <c r="I2" s="3"/>
      <c r="J2" s="3"/>
      <c r="K2" s="3"/>
      <c r="L2" s="3"/>
      <c r="M2" s="3"/>
      <c r="N2" s="3"/>
      <c r="O2" s="3"/>
      <c r="P2" s="3"/>
      <c r="Q2" s="3"/>
      <c r="R2" s="3"/>
    </row>
    <row r="3" ht="26" customHeight="1" spans="1:18">
      <c r="A3" s="7" t="s">
        <v>2</v>
      </c>
      <c r="B3" s="5" t="s">
        <v>3</v>
      </c>
      <c r="C3" s="4" t="s">
        <v>4</v>
      </c>
      <c r="D3" s="4" t="s">
        <v>5</v>
      </c>
      <c r="E3" s="6" t="s">
        <v>75</v>
      </c>
      <c r="F3" s="4" t="s">
        <v>7</v>
      </c>
      <c r="G3" s="7" t="s">
        <v>8</v>
      </c>
      <c r="H3" s="7"/>
      <c r="I3" s="7"/>
      <c r="J3" s="7"/>
      <c r="K3" s="7"/>
      <c r="L3" s="4" t="s">
        <v>10</v>
      </c>
      <c r="M3" s="4"/>
      <c r="N3" s="4"/>
      <c r="O3" s="4"/>
      <c r="P3" s="18"/>
      <c r="Q3" s="18"/>
      <c r="R3" s="26"/>
    </row>
    <row r="4" spans="1:18">
      <c r="A4" s="7"/>
      <c r="B4" s="5"/>
      <c r="C4" s="4"/>
      <c r="D4" s="4"/>
      <c r="E4" s="8"/>
      <c r="F4" s="4"/>
      <c r="G4" s="4" t="s">
        <v>12</v>
      </c>
      <c r="H4" s="4" t="s">
        <v>13</v>
      </c>
      <c r="I4" s="4" t="s">
        <v>14</v>
      </c>
      <c r="J4" s="4" t="s">
        <v>15</v>
      </c>
      <c r="K4" s="4" t="s">
        <v>16</v>
      </c>
      <c r="L4" s="4" t="s">
        <v>20</v>
      </c>
      <c r="M4" s="48" t="s">
        <v>21</v>
      </c>
      <c r="N4" s="4" t="s">
        <v>22</v>
      </c>
      <c r="O4" s="4" t="s">
        <v>23</v>
      </c>
      <c r="P4" s="19" t="s">
        <v>24</v>
      </c>
      <c r="Q4" s="19" t="s">
        <v>76</v>
      </c>
      <c r="R4" s="19" t="s">
        <v>25</v>
      </c>
    </row>
    <row r="5" ht="39" customHeight="1" spans="1:18">
      <c r="A5" s="7"/>
      <c r="B5" s="5"/>
      <c r="C5" s="4"/>
      <c r="D5" s="4"/>
      <c r="E5" s="9"/>
      <c r="F5" s="4"/>
      <c r="G5" s="4"/>
      <c r="H5" s="4"/>
      <c r="I5" s="4"/>
      <c r="J5" s="4"/>
      <c r="K5" s="4"/>
      <c r="L5" s="4"/>
      <c r="M5" s="48"/>
      <c r="N5" s="4"/>
      <c r="O5" s="4"/>
      <c r="P5" s="49"/>
      <c r="Q5" s="61"/>
      <c r="R5" s="49"/>
    </row>
    <row r="6" customFormat="1" ht="21" customHeight="1" spans="1:18">
      <c r="A6" s="4">
        <f>COUNT(A$5:A5)+1</f>
        <v>1</v>
      </c>
      <c r="B6" s="10" t="s">
        <v>77</v>
      </c>
      <c r="C6" s="11" t="s">
        <v>39</v>
      </c>
      <c r="D6" s="11" t="s">
        <v>78</v>
      </c>
      <c r="E6" s="10" t="s">
        <v>31</v>
      </c>
      <c r="F6" s="11">
        <v>2</v>
      </c>
      <c r="G6" s="11" t="s">
        <v>79</v>
      </c>
      <c r="H6" s="11" t="s">
        <v>80</v>
      </c>
      <c r="I6" s="50" t="s">
        <v>34</v>
      </c>
      <c r="J6" s="10" t="s">
        <v>81</v>
      </c>
      <c r="K6" s="11" t="s">
        <v>54</v>
      </c>
      <c r="L6" s="11" t="s">
        <v>36</v>
      </c>
      <c r="M6" s="11" t="s">
        <v>36</v>
      </c>
      <c r="N6" s="11">
        <v>0</v>
      </c>
      <c r="O6" s="11">
        <v>0</v>
      </c>
      <c r="P6" s="10" t="s">
        <v>82</v>
      </c>
      <c r="Q6" s="10"/>
      <c r="R6" s="10"/>
    </row>
    <row r="7" customFormat="1" ht="24" customHeight="1" spans="1:18">
      <c r="A7" s="4"/>
      <c r="B7" s="10"/>
      <c r="C7" s="11"/>
      <c r="D7" s="11"/>
      <c r="E7" s="10"/>
      <c r="F7" s="11"/>
      <c r="G7" s="11" t="s">
        <v>83</v>
      </c>
      <c r="H7" s="11" t="s">
        <v>59</v>
      </c>
      <c r="I7" s="50" t="s">
        <v>34</v>
      </c>
      <c r="J7" s="10" t="s">
        <v>84</v>
      </c>
      <c r="K7" s="11" t="s">
        <v>85</v>
      </c>
      <c r="L7" s="11"/>
      <c r="M7" s="11"/>
      <c r="N7" s="11"/>
      <c r="O7" s="11"/>
      <c r="P7" s="10"/>
      <c r="Q7" s="10"/>
      <c r="R7" s="10"/>
    </row>
    <row r="8" s="30" customFormat="1" ht="21" customHeight="1" spans="1:18">
      <c r="A8" s="4">
        <f>COUNT(A$5:A7)+1</f>
        <v>2</v>
      </c>
      <c r="B8" s="10" t="s">
        <v>86</v>
      </c>
      <c r="C8" s="11" t="s">
        <v>87</v>
      </c>
      <c r="D8" s="11" t="s">
        <v>88</v>
      </c>
      <c r="E8" s="10" t="s">
        <v>31</v>
      </c>
      <c r="F8" s="11">
        <v>3</v>
      </c>
      <c r="G8" s="11" t="s">
        <v>89</v>
      </c>
      <c r="H8" s="11" t="s">
        <v>90</v>
      </c>
      <c r="I8" s="50" t="s">
        <v>34</v>
      </c>
      <c r="J8" s="10" t="s">
        <v>91</v>
      </c>
      <c r="K8" s="11" t="s">
        <v>36</v>
      </c>
      <c r="L8" s="11" t="s">
        <v>36</v>
      </c>
      <c r="M8" s="11" t="s">
        <v>36</v>
      </c>
      <c r="N8" s="11">
        <v>0</v>
      </c>
      <c r="O8" s="11">
        <v>0</v>
      </c>
      <c r="P8" s="10" t="s">
        <v>92</v>
      </c>
      <c r="Q8" s="10"/>
      <c r="R8" s="10"/>
    </row>
    <row r="9" s="30" customFormat="1" ht="21" customHeight="1" spans="1:18">
      <c r="A9" s="4"/>
      <c r="B9" s="10"/>
      <c r="C9" s="11"/>
      <c r="D9" s="11"/>
      <c r="E9" s="10"/>
      <c r="F9" s="11"/>
      <c r="G9" s="11" t="s">
        <v>93</v>
      </c>
      <c r="H9" s="11" t="s">
        <v>90</v>
      </c>
      <c r="I9" s="50" t="s">
        <v>34</v>
      </c>
      <c r="J9" s="10" t="s">
        <v>94</v>
      </c>
      <c r="K9" s="11" t="s">
        <v>36</v>
      </c>
      <c r="L9" s="11"/>
      <c r="M9" s="11"/>
      <c r="N9" s="11"/>
      <c r="O9" s="11"/>
      <c r="P9" s="10"/>
      <c r="Q9" s="10"/>
      <c r="R9" s="10"/>
    </row>
    <row r="10" s="30" customFormat="1" ht="32" customHeight="1" spans="1:18">
      <c r="A10" s="4">
        <f>COUNT(A$5:A9)+1</f>
        <v>3</v>
      </c>
      <c r="B10" s="10" t="s">
        <v>95</v>
      </c>
      <c r="C10" s="11" t="s">
        <v>39</v>
      </c>
      <c r="D10" s="4" t="s">
        <v>78</v>
      </c>
      <c r="E10" s="10" t="s">
        <v>31</v>
      </c>
      <c r="F10" s="11">
        <v>1</v>
      </c>
      <c r="G10" s="11" t="s">
        <v>96</v>
      </c>
      <c r="H10" s="11" t="s">
        <v>33</v>
      </c>
      <c r="I10" s="50" t="s">
        <v>34</v>
      </c>
      <c r="J10" s="10" t="s">
        <v>97</v>
      </c>
      <c r="K10" s="11" t="s">
        <v>85</v>
      </c>
      <c r="L10" s="11" t="s">
        <v>36</v>
      </c>
      <c r="M10" s="11" t="s">
        <v>36</v>
      </c>
      <c r="N10" s="11">
        <v>0</v>
      </c>
      <c r="O10" s="11">
        <v>0</v>
      </c>
      <c r="P10" s="10" t="s">
        <v>98</v>
      </c>
      <c r="Q10" s="10"/>
      <c r="R10" s="10"/>
    </row>
    <row r="11" s="30" customFormat="1" ht="36" customHeight="1" spans="1:18">
      <c r="A11" s="6">
        <f>COUNT(A$5:A10)+1</f>
        <v>4</v>
      </c>
      <c r="B11" s="10" t="s">
        <v>99</v>
      </c>
      <c r="C11" s="11" t="s">
        <v>39</v>
      </c>
      <c r="D11" s="4" t="s">
        <v>40</v>
      </c>
      <c r="E11" s="10" t="s">
        <v>31</v>
      </c>
      <c r="F11" s="11">
        <v>1</v>
      </c>
      <c r="G11" s="11" t="s">
        <v>100</v>
      </c>
      <c r="H11" s="11" t="s">
        <v>33</v>
      </c>
      <c r="I11" s="50" t="s">
        <v>34</v>
      </c>
      <c r="J11" s="10" t="s">
        <v>101</v>
      </c>
      <c r="K11" s="11" t="s">
        <v>36</v>
      </c>
      <c r="L11" s="11" t="s">
        <v>36</v>
      </c>
      <c r="M11" s="11" t="s">
        <v>36</v>
      </c>
      <c r="N11" s="11">
        <v>0</v>
      </c>
      <c r="O11" s="11">
        <v>0</v>
      </c>
      <c r="P11" s="38" t="s">
        <v>102</v>
      </c>
      <c r="Q11" s="10"/>
      <c r="R11" s="10"/>
    </row>
    <row r="12" s="30" customFormat="1" ht="33" customHeight="1" spans="1:18">
      <c r="A12" s="4">
        <f>COUNT(A$5:A11)+1</f>
        <v>5</v>
      </c>
      <c r="B12" s="10" t="s">
        <v>103</v>
      </c>
      <c r="C12" s="11" t="s">
        <v>29</v>
      </c>
      <c r="D12" s="11" t="s">
        <v>30</v>
      </c>
      <c r="E12" s="10" t="s">
        <v>31</v>
      </c>
      <c r="F12" s="11">
        <v>1</v>
      </c>
      <c r="G12" s="11" t="s">
        <v>104</v>
      </c>
      <c r="H12" s="11" t="s">
        <v>33</v>
      </c>
      <c r="I12" s="50" t="s">
        <v>34</v>
      </c>
      <c r="J12" s="10" t="s">
        <v>105</v>
      </c>
      <c r="K12" s="11" t="s">
        <v>36</v>
      </c>
      <c r="L12" s="11" t="s">
        <v>36</v>
      </c>
      <c r="M12" s="11" t="s">
        <v>36</v>
      </c>
      <c r="N12" s="11">
        <v>0</v>
      </c>
      <c r="O12" s="11">
        <v>0</v>
      </c>
      <c r="P12" s="12" t="s">
        <v>106</v>
      </c>
      <c r="Q12" s="10"/>
      <c r="R12" s="10"/>
    </row>
    <row r="13" s="30" customFormat="1" ht="39" customHeight="1" spans="1:18">
      <c r="A13" s="4">
        <f>COUNT(A$5:A12)+1</f>
        <v>6</v>
      </c>
      <c r="B13" s="10" t="s">
        <v>107</v>
      </c>
      <c r="C13" s="11" t="s">
        <v>29</v>
      </c>
      <c r="D13" s="11" t="s">
        <v>30</v>
      </c>
      <c r="E13" s="10" t="s">
        <v>31</v>
      </c>
      <c r="F13" s="11">
        <v>2</v>
      </c>
      <c r="G13" s="11" t="s">
        <v>108</v>
      </c>
      <c r="H13" s="11" t="s">
        <v>109</v>
      </c>
      <c r="I13" s="50" t="s">
        <v>34</v>
      </c>
      <c r="J13" s="10" t="s">
        <v>110</v>
      </c>
      <c r="K13" s="11" t="s">
        <v>111</v>
      </c>
      <c r="L13" s="11" t="s">
        <v>36</v>
      </c>
      <c r="M13" s="11" t="s">
        <v>36</v>
      </c>
      <c r="N13" s="11">
        <v>0</v>
      </c>
      <c r="O13" s="11">
        <v>0</v>
      </c>
      <c r="P13" s="10" t="s">
        <v>112</v>
      </c>
      <c r="Q13" s="10"/>
      <c r="R13" s="10"/>
    </row>
    <row r="14" s="30" customFormat="1" ht="30" customHeight="1" spans="1:18">
      <c r="A14" s="4"/>
      <c r="B14" s="10"/>
      <c r="C14" s="11"/>
      <c r="D14" s="11"/>
      <c r="E14" s="10"/>
      <c r="F14" s="11"/>
      <c r="G14" s="11" t="s">
        <v>113</v>
      </c>
      <c r="H14" s="11" t="s">
        <v>114</v>
      </c>
      <c r="I14" s="50" t="s">
        <v>34</v>
      </c>
      <c r="J14" s="10" t="s">
        <v>115</v>
      </c>
      <c r="K14" s="11" t="s">
        <v>116</v>
      </c>
      <c r="L14" s="11"/>
      <c r="M14" s="11"/>
      <c r="N14" s="11"/>
      <c r="O14" s="11"/>
      <c r="P14" s="10"/>
      <c r="Q14" s="10"/>
      <c r="R14" s="10"/>
    </row>
    <row r="15" s="30" customFormat="1" ht="33" customHeight="1" spans="1:18">
      <c r="A15" s="6">
        <f>COUNT(A$5:A14)+1</f>
        <v>7</v>
      </c>
      <c r="B15" s="10" t="s">
        <v>117</v>
      </c>
      <c r="C15" s="11" t="s">
        <v>45</v>
      </c>
      <c r="D15" s="11" t="s">
        <v>118</v>
      </c>
      <c r="E15" s="10" t="s">
        <v>31</v>
      </c>
      <c r="F15" s="11">
        <v>1</v>
      </c>
      <c r="G15" s="11" t="s">
        <v>119</v>
      </c>
      <c r="H15" s="11" t="s">
        <v>90</v>
      </c>
      <c r="I15" s="50" t="s">
        <v>34</v>
      </c>
      <c r="J15" s="10" t="s">
        <v>120</v>
      </c>
      <c r="K15" s="11" t="s">
        <v>36</v>
      </c>
      <c r="L15" s="11" t="s">
        <v>36</v>
      </c>
      <c r="M15" s="11" t="s">
        <v>36</v>
      </c>
      <c r="N15" s="11">
        <v>0</v>
      </c>
      <c r="O15" s="11">
        <v>0</v>
      </c>
      <c r="P15" s="10" t="s">
        <v>121</v>
      </c>
      <c r="Q15" s="10"/>
      <c r="R15" s="10"/>
    </row>
    <row r="16" s="30" customFormat="1" ht="21" customHeight="1" spans="1:18">
      <c r="A16" s="4">
        <f>COUNT(A$5:A15)+1</f>
        <v>8</v>
      </c>
      <c r="B16" s="10" t="s">
        <v>122</v>
      </c>
      <c r="C16" s="4" t="s">
        <v>29</v>
      </c>
      <c r="D16" s="11" t="s">
        <v>30</v>
      </c>
      <c r="E16" s="10" t="s">
        <v>31</v>
      </c>
      <c r="F16" s="11">
        <v>2</v>
      </c>
      <c r="G16" s="11" t="s">
        <v>123</v>
      </c>
      <c r="H16" s="11" t="s">
        <v>33</v>
      </c>
      <c r="I16" s="50" t="s">
        <v>34</v>
      </c>
      <c r="J16" s="10" t="s">
        <v>124</v>
      </c>
      <c r="K16" s="11" t="s">
        <v>36</v>
      </c>
      <c r="L16" s="11" t="s">
        <v>36</v>
      </c>
      <c r="M16" s="11" t="s">
        <v>36</v>
      </c>
      <c r="N16" s="11">
        <v>0</v>
      </c>
      <c r="O16" s="11">
        <v>0</v>
      </c>
      <c r="P16" s="10" t="s">
        <v>125</v>
      </c>
      <c r="Q16" s="10"/>
      <c r="R16" s="10"/>
    </row>
    <row r="17" s="30" customFormat="1" ht="21" customHeight="1" spans="1:18">
      <c r="A17" s="4"/>
      <c r="B17" s="10"/>
      <c r="C17" s="4"/>
      <c r="D17" s="11"/>
      <c r="E17" s="10"/>
      <c r="F17" s="11"/>
      <c r="G17" s="11" t="s">
        <v>126</v>
      </c>
      <c r="H17" s="11" t="s">
        <v>127</v>
      </c>
      <c r="I17" s="50" t="s">
        <v>34</v>
      </c>
      <c r="J17" s="10" t="s">
        <v>128</v>
      </c>
      <c r="K17" s="11" t="s">
        <v>36</v>
      </c>
      <c r="L17" s="11"/>
      <c r="M17" s="11"/>
      <c r="N17" s="11"/>
      <c r="O17" s="11"/>
      <c r="P17" s="10"/>
      <c r="Q17" s="10"/>
      <c r="R17" s="10"/>
    </row>
    <row r="18" s="30" customFormat="1" ht="31" customHeight="1" spans="1:18">
      <c r="A18" s="4">
        <f>COUNT(A$5:A17)+1</f>
        <v>9</v>
      </c>
      <c r="B18" s="10" t="s">
        <v>129</v>
      </c>
      <c r="C18" s="11" t="s">
        <v>29</v>
      </c>
      <c r="D18" s="11" t="s">
        <v>30</v>
      </c>
      <c r="E18" s="10" t="s">
        <v>31</v>
      </c>
      <c r="F18" s="11">
        <v>1</v>
      </c>
      <c r="G18" s="11" t="s">
        <v>130</v>
      </c>
      <c r="H18" s="11" t="s">
        <v>33</v>
      </c>
      <c r="I18" s="50" t="s">
        <v>34</v>
      </c>
      <c r="J18" s="10" t="s">
        <v>131</v>
      </c>
      <c r="K18" s="11" t="s">
        <v>36</v>
      </c>
      <c r="L18" s="11" t="s">
        <v>36</v>
      </c>
      <c r="M18" s="11" t="s">
        <v>36</v>
      </c>
      <c r="N18" s="11">
        <v>0</v>
      </c>
      <c r="O18" s="11">
        <v>0</v>
      </c>
      <c r="P18" s="10" t="s">
        <v>132</v>
      </c>
      <c r="Q18" s="10"/>
      <c r="R18" s="10"/>
    </row>
    <row r="19" s="30" customFormat="1" ht="21" customHeight="1" spans="1:18">
      <c r="A19" s="4">
        <f>COUNT(A$5:A18)+1</f>
        <v>10</v>
      </c>
      <c r="B19" s="10" t="s">
        <v>133</v>
      </c>
      <c r="C19" s="11" t="s">
        <v>29</v>
      </c>
      <c r="D19" s="11" t="s">
        <v>30</v>
      </c>
      <c r="E19" s="10" t="s">
        <v>31</v>
      </c>
      <c r="F19" s="11">
        <v>3</v>
      </c>
      <c r="G19" s="11" t="s">
        <v>134</v>
      </c>
      <c r="H19" s="11" t="s">
        <v>109</v>
      </c>
      <c r="I19" s="50" t="s">
        <v>34</v>
      </c>
      <c r="J19" s="10" t="s">
        <v>135</v>
      </c>
      <c r="K19" s="11" t="s">
        <v>36</v>
      </c>
      <c r="L19" s="11" t="s">
        <v>36</v>
      </c>
      <c r="M19" s="11" t="s">
        <v>36</v>
      </c>
      <c r="N19" s="11">
        <v>0</v>
      </c>
      <c r="O19" s="11">
        <v>0</v>
      </c>
      <c r="P19" s="10" t="s">
        <v>136</v>
      </c>
      <c r="Q19" s="10"/>
      <c r="R19" s="10"/>
    </row>
    <row r="20" s="30" customFormat="1" ht="21" customHeight="1" spans="1:18">
      <c r="A20" s="4"/>
      <c r="B20" s="10"/>
      <c r="C20" s="11"/>
      <c r="D20" s="11"/>
      <c r="E20" s="10"/>
      <c r="F20" s="11"/>
      <c r="G20" s="11" t="s">
        <v>137</v>
      </c>
      <c r="H20" s="11" t="s">
        <v>114</v>
      </c>
      <c r="I20" s="50" t="s">
        <v>34</v>
      </c>
      <c r="J20" s="10" t="s">
        <v>138</v>
      </c>
      <c r="K20" s="11" t="s">
        <v>36</v>
      </c>
      <c r="L20" s="11"/>
      <c r="M20" s="11"/>
      <c r="N20" s="11"/>
      <c r="O20" s="11"/>
      <c r="P20" s="10"/>
      <c r="Q20" s="10"/>
      <c r="R20" s="10"/>
    </row>
    <row r="21" s="30" customFormat="1" ht="21" customHeight="1" spans="1:18">
      <c r="A21" s="4"/>
      <c r="B21" s="10"/>
      <c r="C21" s="11"/>
      <c r="D21" s="11"/>
      <c r="E21" s="10"/>
      <c r="F21" s="11"/>
      <c r="G21" s="11" t="s">
        <v>139</v>
      </c>
      <c r="H21" s="11" t="s">
        <v>140</v>
      </c>
      <c r="I21" s="50" t="s">
        <v>34</v>
      </c>
      <c r="J21" s="10" t="s">
        <v>141</v>
      </c>
      <c r="K21" s="11" t="s">
        <v>36</v>
      </c>
      <c r="L21" s="11"/>
      <c r="M21" s="11"/>
      <c r="N21" s="11"/>
      <c r="O21" s="11"/>
      <c r="P21" s="10"/>
      <c r="Q21" s="10"/>
      <c r="R21" s="10"/>
    </row>
    <row r="22" s="30" customFormat="1" ht="21" customHeight="1" spans="1:18">
      <c r="A22" s="4">
        <f>COUNT(A$5:A21)+1</f>
        <v>11</v>
      </c>
      <c r="B22" s="10" t="s">
        <v>142</v>
      </c>
      <c r="C22" s="11" t="s">
        <v>45</v>
      </c>
      <c r="D22" s="11" t="s">
        <v>143</v>
      </c>
      <c r="E22" s="10" t="s">
        <v>31</v>
      </c>
      <c r="F22" s="11">
        <v>3</v>
      </c>
      <c r="G22" s="11" t="s">
        <v>144</v>
      </c>
      <c r="H22" s="11" t="s">
        <v>33</v>
      </c>
      <c r="I22" s="50" t="s">
        <v>34</v>
      </c>
      <c r="J22" s="10" t="s">
        <v>145</v>
      </c>
      <c r="K22" s="11" t="s">
        <v>36</v>
      </c>
      <c r="L22" s="11" t="s">
        <v>36</v>
      </c>
      <c r="M22" s="11" t="s">
        <v>36</v>
      </c>
      <c r="N22" s="11">
        <v>0</v>
      </c>
      <c r="O22" s="11">
        <v>0</v>
      </c>
      <c r="P22" s="10" t="s">
        <v>146</v>
      </c>
      <c r="Q22" s="10"/>
      <c r="R22" s="10"/>
    </row>
    <row r="23" s="30" customFormat="1" ht="21" customHeight="1" spans="1:18">
      <c r="A23" s="4"/>
      <c r="B23" s="10"/>
      <c r="C23" s="11"/>
      <c r="D23" s="11"/>
      <c r="E23" s="10"/>
      <c r="F23" s="11"/>
      <c r="G23" s="11" t="s">
        <v>147</v>
      </c>
      <c r="H23" s="11" t="s">
        <v>127</v>
      </c>
      <c r="I23" s="50" t="s">
        <v>34</v>
      </c>
      <c r="J23" s="10" t="s">
        <v>148</v>
      </c>
      <c r="K23" s="11" t="s">
        <v>149</v>
      </c>
      <c r="L23" s="11"/>
      <c r="M23" s="11"/>
      <c r="N23" s="11"/>
      <c r="O23" s="11"/>
      <c r="P23" s="10"/>
      <c r="Q23" s="10"/>
      <c r="R23" s="10"/>
    </row>
    <row r="24" s="30" customFormat="1" ht="21" customHeight="1" spans="1:18">
      <c r="A24" s="4"/>
      <c r="B24" s="10"/>
      <c r="C24" s="11"/>
      <c r="D24" s="11"/>
      <c r="E24" s="10"/>
      <c r="F24" s="11"/>
      <c r="G24" s="11" t="s">
        <v>150</v>
      </c>
      <c r="H24" s="11" t="s">
        <v>151</v>
      </c>
      <c r="I24" s="50" t="s">
        <v>34</v>
      </c>
      <c r="J24" s="10" t="s">
        <v>152</v>
      </c>
      <c r="K24" s="11" t="s">
        <v>36</v>
      </c>
      <c r="L24" s="11"/>
      <c r="M24" s="11"/>
      <c r="N24" s="11"/>
      <c r="O24" s="11"/>
      <c r="P24" s="10"/>
      <c r="Q24" s="10"/>
      <c r="R24" s="10"/>
    </row>
    <row r="25" s="30" customFormat="1" ht="21" customHeight="1" spans="1:18">
      <c r="A25" s="4">
        <f>COUNT(A$5:A24)+1</f>
        <v>12</v>
      </c>
      <c r="B25" s="10" t="s">
        <v>153</v>
      </c>
      <c r="C25" s="11" t="s">
        <v>45</v>
      </c>
      <c r="D25" s="11" t="s">
        <v>154</v>
      </c>
      <c r="E25" s="10" t="s">
        <v>31</v>
      </c>
      <c r="F25" s="11">
        <v>3</v>
      </c>
      <c r="G25" s="11" t="s">
        <v>155</v>
      </c>
      <c r="H25" s="11" t="s">
        <v>33</v>
      </c>
      <c r="I25" s="50" t="s">
        <v>34</v>
      </c>
      <c r="J25" s="10" t="s">
        <v>156</v>
      </c>
      <c r="K25" s="11" t="s">
        <v>149</v>
      </c>
      <c r="L25" s="11" t="s">
        <v>36</v>
      </c>
      <c r="M25" s="11" t="s">
        <v>36</v>
      </c>
      <c r="N25" s="11">
        <v>0</v>
      </c>
      <c r="O25" s="11">
        <v>0</v>
      </c>
      <c r="P25" s="10" t="s">
        <v>157</v>
      </c>
      <c r="Q25" s="10"/>
      <c r="R25" s="10"/>
    </row>
    <row r="26" s="30" customFormat="1" ht="21" customHeight="1" spans="1:18">
      <c r="A26" s="4"/>
      <c r="B26" s="10"/>
      <c r="C26" s="11"/>
      <c r="D26" s="11"/>
      <c r="E26" s="10"/>
      <c r="F26" s="11"/>
      <c r="G26" s="11" t="s">
        <v>158</v>
      </c>
      <c r="H26" s="11" t="s">
        <v>127</v>
      </c>
      <c r="I26" s="50" t="s">
        <v>34</v>
      </c>
      <c r="J26" s="10" t="s">
        <v>159</v>
      </c>
      <c r="K26" s="11" t="s">
        <v>36</v>
      </c>
      <c r="L26" s="11"/>
      <c r="M26" s="11"/>
      <c r="N26" s="11"/>
      <c r="O26" s="11"/>
      <c r="P26" s="10"/>
      <c r="Q26" s="10"/>
      <c r="R26" s="10"/>
    </row>
    <row r="27" s="30" customFormat="1" ht="21" customHeight="1" spans="1:18">
      <c r="A27" s="4"/>
      <c r="B27" s="10"/>
      <c r="C27" s="11"/>
      <c r="D27" s="11"/>
      <c r="E27" s="10"/>
      <c r="F27" s="11"/>
      <c r="G27" s="11" t="s">
        <v>160</v>
      </c>
      <c r="H27" s="11" t="s">
        <v>161</v>
      </c>
      <c r="I27" s="50" t="s">
        <v>34</v>
      </c>
      <c r="J27" s="10" t="s">
        <v>162</v>
      </c>
      <c r="K27" s="11" t="s">
        <v>36</v>
      </c>
      <c r="L27" s="11"/>
      <c r="M27" s="11"/>
      <c r="N27" s="11"/>
      <c r="O27" s="11"/>
      <c r="P27" s="10"/>
      <c r="Q27" s="10"/>
      <c r="R27" s="10"/>
    </row>
    <row r="28" s="30" customFormat="1" ht="21" customHeight="1" spans="1:18">
      <c r="A28" s="4">
        <f>COUNT(A$5:A27)+1</f>
        <v>13</v>
      </c>
      <c r="B28" s="10" t="s">
        <v>163</v>
      </c>
      <c r="C28" s="11" t="s">
        <v>29</v>
      </c>
      <c r="D28" s="11" t="s">
        <v>30</v>
      </c>
      <c r="E28" s="10" t="s">
        <v>31</v>
      </c>
      <c r="F28" s="11">
        <v>2</v>
      </c>
      <c r="G28" s="11" t="s">
        <v>164</v>
      </c>
      <c r="H28" s="11" t="s">
        <v>33</v>
      </c>
      <c r="I28" s="50" t="s">
        <v>34</v>
      </c>
      <c r="J28" s="10" t="s">
        <v>165</v>
      </c>
      <c r="K28" s="11" t="s">
        <v>85</v>
      </c>
      <c r="L28" s="11" t="s">
        <v>36</v>
      </c>
      <c r="M28" s="11" t="s">
        <v>36</v>
      </c>
      <c r="N28" s="11">
        <v>0</v>
      </c>
      <c r="O28" s="11">
        <v>0</v>
      </c>
      <c r="P28" s="10" t="s">
        <v>166</v>
      </c>
      <c r="Q28" s="10"/>
      <c r="R28" s="10"/>
    </row>
    <row r="29" s="30" customFormat="1" ht="21" customHeight="1" spans="1:18">
      <c r="A29" s="4"/>
      <c r="B29" s="10"/>
      <c r="C29" s="11"/>
      <c r="D29" s="11"/>
      <c r="E29" s="10"/>
      <c r="F29" s="11"/>
      <c r="G29" s="11" t="s">
        <v>167</v>
      </c>
      <c r="H29" s="11" t="s">
        <v>127</v>
      </c>
      <c r="I29" s="50" t="s">
        <v>34</v>
      </c>
      <c r="J29" s="10" t="s">
        <v>168</v>
      </c>
      <c r="K29" s="11" t="s">
        <v>85</v>
      </c>
      <c r="L29" s="11"/>
      <c r="M29" s="11"/>
      <c r="N29" s="11"/>
      <c r="O29" s="11"/>
      <c r="P29" s="10"/>
      <c r="Q29" s="10"/>
      <c r="R29" s="10"/>
    </row>
    <row r="30" s="30" customFormat="1" ht="33" customHeight="1" spans="1:18">
      <c r="A30" s="4">
        <f>COUNT(A$5:A29)+1</f>
        <v>14</v>
      </c>
      <c r="B30" s="79" t="s">
        <v>169</v>
      </c>
      <c r="C30" s="11" t="s">
        <v>29</v>
      </c>
      <c r="D30" s="11" t="s">
        <v>30</v>
      </c>
      <c r="E30" s="10" t="s">
        <v>31</v>
      </c>
      <c r="F30" s="11">
        <v>1</v>
      </c>
      <c r="G30" s="4" t="s">
        <v>170</v>
      </c>
      <c r="H30" s="4" t="s">
        <v>171</v>
      </c>
      <c r="I30" s="50" t="s">
        <v>34</v>
      </c>
      <c r="J30" s="79" t="s">
        <v>172</v>
      </c>
      <c r="K30" s="4" t="s">
        <v>36</v>
      </c>
      <c r="L30" s="4" t="s">
        <v>36</v>
      </c>
      <c r="M30" s="4" t="s">
        <v>36</v>
      </c>
      <c r="N30" s="4">
        <v>0</v>
      </c>
      <c r="O30" s="4">
        <v>0</v>
      </c>
      <c r="P30" s="4" t="s">
        <v>173</v>
      </c>
      <c r="Q30" s="4"/>
      <c r="R30" s="4"/>
    </row>
    <row r="31" spans="1:18">
      <c r="A31" s="12">
        <f>COUNT(A$5:A30)+1</f>
        <v>15</v>
      </c>
      <c r="B31" s="10"/>
      <c r="C31" s="11" t="s">
        <v>66</v>
      </c>
      <c r="D31" s="11" t="s">
        <v>174</v>
      </c>
      <c r="E31" s="33" t="s">
        <v>31</v>
      </c>
      <c r="F31" s="11">
        <v>3</v>
      </c>
      <c r="G31" s="11" t="s">
        <v>175</v>
      </c>
      <c r="H31" s="11" t="s">
        <v>33</v>
      </c>
      <c r="I31" s="11" t="s">
        <v>34</v>
      </c>
      <c r="J31" s="80" t="s">
        <v>176</v>
      </c>
      <c r="K31" s="11" t="s">
        <v>85</v>
      </c>
      <c r="L31" s="11" t="s">
        <v>70</v>
      </c>
      <c r="M31" s="11" t="s">
        <v>177</v>
      </c>
      <c r="N31" s="11"/>
      <c r="O31" s="11"/>
      <c r="P31" s="52" t="s">
        <v>178</v>
      </c>
      <c r="Q31" s="52"/>
      <c r="R31" s="52"/>
    </row>
    <row r="32" spans="1:18">
      <c r="A32" s="12"/>
      <c r="B32" s="10"/>
      <c r="C32" s="11"/>
      <c r="D32" s="11"/>
      <c r="E32" s="33"/>
      <c r="F32" s="11"/>
      <c r="G32" s="11" t="s">
        <v>179</v>
      </c>
      <c r="H32" s="11" t="s">
        <v>161</v>
      </c>
      <c r="I32" s="11" t="s">
        <v>34</v>
      </c>
      <c r="J32" s="80" t="s">
        <v>180</v>
      </c>
      <c r="K32" s="11"/>
      <c r="L32" s="11" t="s">
        <v>70</v>
      </c>
      <c r="M32" s="11"/>
      <c r="N32" s="11"/>
      <c r="O32" s="11"/>
      <c r="P32" s="52"/>
      <c r="Q32" s="52"/>
      <c r="R32" s="52"/>
    </row>
    <row r="33" spans="1:18">
      <c r="A33" s="12"/>
      <c r="B33" s="10"/>
      <c r="C33" s="11"/>
      <c r="D33" s="11"/>
      <c r="E33" s="33"/>
      <c r="F33" s="11"/>
      <c r="G33" s="11" t="s">
        <v>181</v>
      </c>
      <c r="H33" s="11" t="s">
        <v>182</v>
      </c>
      <c r="I33" s="11"/>
      <c r="J33" s="80" t="s">
        <v>176</v>
      </c>
      <c r="K33" s="11"/>
      <c r="L33" s="11" t="s">
        <v>70</v>
      </c>
      <c r="M33" s="11"/>
      <c r="N33" s="11"/>
      <c r="O33" s="11"/>
      <c r="P33" s="52"/>
      <c r="Q33" s="52"/>
      <c r="R33" s="52"/>
    </row>
    <row r="34" ht="36" spans="1:18">
      <c r="A34" s="34">
        <f>COUNT(A$5:A33)+1</f>
        <v>16</v>
      </c>
      <c r="B34" s="35"/>
      <c r="C34" s="24" t="s">
        <v>183</v>
      </c>
      <c r="D34" s="24" t="s">
        <v>184</v>
      </c>
      <c r="E34" s="35" t="s">
        <v>31</v>
      </c>
      <c r="F34" s="24">
        <v>2</v>
      </c>
      <c r="G34" s="14" t="s">
        <v>185</v>
      </c>
      <c r="H34" s="15" t="s">
        <v>33</v>
      </c>
      <c r="I34" s="14" t="s">
        <v>34</v>
      </c>
      <c r="J34" s="23" t="s">
        <v>186</v>
      </c>
      <c r="K34" s="14" t="s">
        <v>85</v>
      </c>
      <c r="L34" s="14" t="s">
        <v>70</v>
      </c>
      <c r="M34" s="14" t="s">
        <v>187</v>
      </c>
      <c r="N34" s="14"/>
      <c r="O34" s="14"/>
      <c r="P34" s="53" t="s">
        <v>188</v>
      </c>
      <c r="Q34" s="53"/>
      <c r="R34" s="53"/>
    </row>
    <row r="35" ht="36" spans="1:18">
      <c r="A35" s="36"/>
      <c r="B35" s="37"/>
      <c r="C35" s="25"/>
      <c r="D35" s="25"/>
      <c r="E35" s="37"/>
      <c r="F35" s="25"/>
      <c r="G35" s="38" t="s">
        <v>189</v>
      </c>
      <c r="H35" s="39" t="s">
        <v>59</v>
      </c>
      <c r="I35" s="39" t="s">
        <v>34</v>
      </c>
      <c r="J35" s="54" t="s">
        <v>190</v>
      </c>
      <c r="K35" s="14" t="s">
        <v>85</v>
      </c>
      <c r="L35" s="14" t="s">
        <v>70</v>
      </c>
      <c r="M35" s="14" t="s">
        <v>187</v>
      </c>
      <c r="N35" s="39"/>
      <c r="O35" s="39"/>
      <c r="P35" s="55"/>
      <c r="Q35" s="55"/>
      <c r="R35" s="55"/>
    </row>
    <row r="36" ht="36" spans="1:18">
      <c r="A36" s="40">
        <f>COUNT(A$5:A35)+1</f>
        <v>17</v>
      </c>
      <c r="B36" s="41"/>
      <c r="C36" s="42" t="s">
        <v>191</v>
      </c>
      <c r="D36" s="42" t="s">
        <v>192</v>
      </c>
      <c r="E36" s="43" t="s">
        <v>31</v>
      </c>
      <c r="F36" s="44" t="s">
        <v>193</v>
      </c>
      <c r="G36" s="44" t="s">
        <v>194</v>
      </c>
      <c r="H36" s="44" t="s">
        <v>33</v>
      </c>
      <c r="I36" s="44" t="s">
        <v>195</v>
      </c>
      <c r="J36" s="44" t="s">
        <v>196</v>
      </c>
      <c r="K36" s="44" t="s">
        <v>197</v>
      </c>
      <c r="L36" s="41" t="s">
        <v>70</v>
      </c>
      <c r="M36" s="56" t="s">
        <v>198</v>
      </c>
      <c r="N36" s="41">
        <v>0</v>
      </c>
      <c r="O36" s="41">
        <v>0</v>
      </c>
      <c r="P36" s="57" t="s">
        <v>199</v>
      </c>
      <c r="Q36" s="57"/>
      <c r="R36" s="57"/>
    </row>
    <row r="37" ht="48" spans="1:18">
      <c r="A37" s="12">
        <f>COUNT(A$5:A36)+1</f>
        <v>18</v>
      </c>
      <c r="B37" s="45"/>
      <c r="C37" s="12" t="s">
        <v>200</v>
      </c>
      <c r="D37" s="12" t="s">
        <v>201</v>
      </c>
      <c r="E37" s="45" t="s">
        <v>31</v>
      </c>
      <c r="F37" s="12">
        <v>2</v>
      </c>
      <c r="G37" s="12" t="s">
        <v>202</v>
      </c>
      <c r="H37" s="46" t="s">
        <v>33</v>
      </c>
      <c r="I37" s="58" t="s">
        <v>34</v>
      </c>
      <c r="J37" s="59" t="s">
        <v>203</v>
      </c>
      <c r="K37" s="15" t="s">
        <v>204</v>
      </c>
      <c r="L37" s="12" t="s">
        <v>205</v>
      </c>
      <c r="M37" s="12" t="s">
        <v>206</v>
      </c>
      <c r="N37" s="12" t="s">
        <v>36</v>
      </c>
      <c r="O37" s="12" t="s">
        <v>36</v>
      </c>
      <c r="P37" s="12" t="s">
        <v>207</v>
      </c>
      <c r="Q37" s="12"/>
      <c r="R37" s="14"/>
    </row>
    <row r="38" ht="24" spans="1:18">
      <c r="A38" s="47">
        <f>COUNT(A$5:A37)+1</f>
        <v>19</v>
      </c>
      <c r="B38" s="47"/>
      <c r="C38" s="47" t="s">
        <v>208</v>
      </c>
      <c r="D38" s="47" t="s">
        <v>209</v>
      </c>
      <c r="E38" s="4" t="s">
        <v>31</v>
      </c>
      <c r="F38" s="47">
        <v>1</v>
      </c>
      <c r="G38" s="47" t="s">
        <v>210</v>
      </c>
      <c r="H38" s="12" t="s">
        <v>33</v>
      </c>
      <c r="I38" s="60" t="s">
        <v>34</v>
      </c>
      <c r="J38" s="77" t="s">
        <v>211</v>
      </c>
      <c r="K38" s="47"/>
      <c r="L38" s="47"/>
      <c r="M38" s="47"/>
      <c r="N38" s="47"/>
      <c r="O38" s="47"/>
      <c r="P38" s="4" t="s">
        <v>212</v>
      </c>
      <c r="Q38" s="47"/>
      <c r="R38" s="47"/>
    </row>
    <row r="39" ht="24" spans="1:18">
      <c r="A39" s="12">
        <f>COUNT(A$5:A38)+1</f>
        <v>20</v>
      </c>
      <c r="B39" s="45" t="s">
        <v>213</v>
      </c>
      <c r="C39" s="12" t="s">
        <v>214</v>
      </c>
      <c r="D39" s="12" t="s">
        <v>214</v>
      </c>
      <c r="E39" s="4" t="s">
        <v>31</v>
      </c>
      <c r="F39" s="12">
        <v>1</v>
      </c>
      <c r="G39" s="12" t="s">
        <v>215</v>
      </c>
      <c r="H39" s="12" t="s">
        <v>80</v>
      </c>
      <c r="I39" s="50" t="s">
        <v>34</v>
      </c>
      <c r="J39" s="81" t="s">
        <v>216</v>
      </c>
      <c r="K39" s="12" t="s">
        <v>217</v>
      </c>
      <c r="L39" s="12" t="s">
        <v>218</v>
      </c>
      <c r="M39" s="12" t="s">
        <v>219</v>
      </c>
      <c r="N39" s="4">
        <v>0</v>
      </c>
      <c r="O39" s="4">
        <v>0</v>
      </c>
      <c r="P39" s="12" t="s">
        <v>220</v>
      </c>
      <c r="Q39" s="45"/>
      <c r="R39" s="62"/>
    </row>
  </sheetData>
  <mergeCells count="146">
    <mergeCell ref="A1:C1"/>
    <mergeCell ref="A2:R2"/>
    <mergeCell ref="G3:K3"/>
    <mergeCell ref="L3:O3"/>
    <mergeCell ref="P3:R3"/>
    <mergeCell ref="A3:A5"/>
    <mergeCell ref="A6:A7"/>
    <mergeCell ref="A8:A9"/>
    <mergeCell ref="A13:A14"/>
    <mergeCell ref="A16:A17"/>
    <mergeCell ref="A19:A21"/>
    <mergeCell ref="A22:A24"/>
    <mergeCell ref="A25:A27"/>
    <mergeCell ref="A28:A29"/>
    <mergeCell ref="A31:A33"/>
    <mergeCell ref="A34:A35"/>
    <mergeCell ref="B3:B5"/>
    <mergeCell ref="B6:B7"/>
    <mergeCell ref="B8:B9"/>
    <mergeCell ref="B13:B14"/>
    <mergeCell ref="B16:B17"/>
    <mergeCell ref="B19:B21"/>
    <mergeCell ref="B22:B24"/>
    <mergeCell ref="B25:B27"/>
    <mergeCell ref="B28:B29"/>
    <mergeCell ref="B31:B33"/>
    <mergeCell ref="B34:B35"/>
    <mergeCell ref="C3:C5"/>
    <mergeCell ref="C6:C7"/>
    <mergeCell ref="C8:C9"/>
    <mergeCell ref="C13:C14"/>
    <mergeCell ref="C16:C17"/>
    <mergeCell ref="C19:C21"/>
    <mergeCell ref="C22:C24"/>
    <mergeCell ref="C25:C27"/>
    <mergeCell ref="C28:C29"/>
    <mergeCell ref="C31:C33"/>
    <mergeCell ref="C34:C35"/>
    <mergeCell ref="D3:D5"/>
    <mergeCell ref="D6:D7"/>
    <mergeCell ref="D8:D9"/>
    <mergeCell ref="D13:D14"/>
    <mergeCell ref="D16:D17"/>
    <mergeCell ref="D19:D21"/>
    <mergeCell ref="D22:D24"/>
    <mergeCell ref="D25:D27"/>
    <mergeCell ref="D28:D29"/>
    <mergeCell ref="D31:D33"/>
    <mergeCell ref="D34:D35"/>
    <mergeCell ref="E3:E5"/>
    <mergeCell ref="E6:E7"/>
    <mergeCell ref="E8:E9"/>
    <mergeCell ref="E13:E14"/>
    <mergeCell ref="E16:E17"/>
    <mergeCell ref="E19:E21"/>
    <mergeCell ref="E22:E24"/>
    <mergeCell ref="E25:E27"/>
    <mergeCell ref="E28:E29"/>
    <mergeCell ref="E31:E33"/>
    <mergeCell ref="E34:E35"/>
    <mergeCell ref="F3:F5"/>
    <mergeCell ref="F6:F7"/>
    <mergeCell ref="F8:F9"/>
    <mergeCell ref="F13:F14"/>
    <mergeCell ref="F16:F17"/>
    <mergeCell ref="F19:F21"/>
    <mergeCell ref="F22:F24"/>
    <mergeCell ref="F25:F27"/>
    <mergeCell ref="F28:F29"/>
    <mergeCell ref="F31:F33"/>
    <mergeCell ref="F34:F35"/>
    <mergeCell ref="G4:G5"/>
    <mergeCell ref="H4:H5"/>
    <mergeCell ref="I4:I5"/>
    <mergeCell ref="J4:J5"/>
    <mergeCell ref="K4:K5"/>
    <mergeCell ref="L4:L5"/>
    <mergeCell ref="L6:L7"/>
    <mergeCell ref="L8:L9"/>
    <mergeCell ref="L13:L14"/>
    <mergeCell ref="L16:L17"/>
    <mergeCell ref="L19:L21"/>
    <mergeCell ref="L22:L24"/>
    <mergeCell ref="L25:L27"/>
    <mergeCell ref="L28:L29"/>
    <mergeCell ref="M4:M5"/>
    <mergeCell ref="M6:M7"/>
    <mergeCell ref="M8:M9"/>
    <mergeCell ref="M13:M14"/>
    <mergeCell ref="M16:M17"/>
    <mergeCell ref="M19:M21"/>
    <mergeCell ref="M22:M24"/>
    <mergeCell ref="M25:M27"/>
    <mergeCell ref="M28:M29"/>
    <mergeCell ref="M31:M33"/>
    <mergeCell ref="N4:N5"/>
    <mergeCell ref="N6:N7"/>
    <mergeCell ref="N8:N9"/>
    <mergeCell ref="N13:N14"/>
    <mergeCell ref="N16:N17"/>
    <mergeCell ref="N19:N21"/>
    <mergeCell ref="N22:N24"/>
    <mergeCell ref="N25:N27"/>
    <mergeCell ref="N28:N29"/>
    <mergeCell ref="O4:O5"/>
    <mergeCell ref="O6:O7"/>
    <mergeCell ref="O8:O9"/>
    <mergeCell ref="O13:O14"/>
    <mergeCell ref="O16:O17"/>
    <mergeCell ref="O19:O21"/>
    <mergeCell ref="O22:O24"/>
    <mergeCell ref="O25:O27"/>
    <mergeCell ref="O28:O29"/>
    <mergeCell ref="P4:P5"/>
    <mergeCell ref="P6:P7"/>
    <mergeCell ref="P8:P9"/>
    <mergeCell ref="P13:P14"/>
    <mergeCell ref="P16:P17"/>
    <mergeCell ref="P19:P21"/>
    <mergeCell ref="P22:P24"/>
    <mergeCell ref="P25:P27"/>
    <mergeCell ref="P28:P29"/>
    <mergeCell ref="P31:P33"/>
    <mergeCell ref="P34:P35"/>
    <mergeCell ref="Q4:Q5"/>
    <mergeCell ref="Q6:Q7"/>
    <mergeCell ref="Q8:Q9"/>
    <mergeCell ref="Q13:Q14"/>
    <mergeCell ref="Q16:Q17"/>
    <mergeCell ref="Q19:Q21"/>
    <mergeCell ref="Q22:Q24"/>
    <mergeCell ref="Q25:Q27"/>
    <mergeCell ref="Q28:Q29"/>
    <mergeCell ref="Q31:Q33"/>
    <mergeCell ref="Q34:Q35"/>
    <mergeCell ref="R4:R5"/>
    <mergeCell ref="R6:R7"/>
    <mergeCell ref="R8:R9"/>
    <mergeCell ref="R13:R14"/>
    <mergeCell ref="R16:R17"/>
    <mergeCell ref="R19:R21"/>
    <mergeCell ref="R22:R24"/>
    <mergeCell ref="R25:R27"/>
    <mergeCell ref="R28:R29"/>
    <mergeCell ref="R31:R33"/>
    <mergeCell ref="R34:R35"/>
  </mergeCells>
  <pageMargins left="0.2" right="0.75" top="1" bottom="1" header="0.51" footer="0.51"/>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I6" sqref="I6"/>
    </sheetView>
  </sheetViews>
  <sheetFormatPr defaultColWidth="9" defaultRowHeight="14.25" outlineLevelRow="6"/>
  <cols>
    <col min="1" max="1" width="3.25" customWidth="1"/>
    <col min="2" max="2" width="9.5" customWidth="1"/>
    <col min="5" max="5" width="4.375" customWidth="1"/>
    <col min="6" max="6" width="6.625" customWidth="1"/>
    <col min="7" max="7" width="5.25" customWidth="1"/>
    <col min="8" max="8" width="3.625" customWidth="1"/>
    <col min="9" max="9" width="17.125" customWidth="1"/>
    <col min="10" max="10" width="6" customWidth="1"/>
    <col min="11" max="12" width="5.5" customWidth="1"/>
    <col min="13" max="13" width="4.875" customWidth="1"/>
    <col min="14" max="14" width="6.75" customWidth="1"/>
    <col min="15" max="15" width="3.875" customWidth="1"/>
    <col min="16" max="16" width="12.125" customWidth="1"/>
    <col min="17" max="17" width="4.625" customWidth="1"/>
    <col min="18" max="18" width="2.25" customWidth="1"/>
  </cols>
  <sheetData>
    <row r="1" ht="37" customHeight="1" spans="1:3">
      <c r="A1" s="27" t="s">
        <v>221</v>
      </c>
      <c r="B1" s="27"/>
      <c r="C1" s="27"/>
    </row>
    <row r="2" ht="22.5" customHeight="1" spans="1:18">
      <c r="A2" s="28" t="s">
        <v>222</v>
      </c>
      <c r="B2" s="28"/>
      <c r="C2" s="28"/>
      <c r="D2" s="28"/>
      <c r="E2" s="28"/>
      <c r="F2" s="28"/>
      <c r="G2" s="28"/>
      <c r="H2" s="28"/>
      <c r="I2" s="28"/>
      <c r="J2" s="28"/>
      <c r="K2" s="28"/>
      <c r="L2" s="28"/>
      <c r="M2" s="28"/>
      <c r="N2" s="28"/>
      <c r="O2" s="28"/>
      <c r="P2" s="28"/>
      <c r="Q2" s="28"/>
      <c r="R2" s="28"/>
    </row>
    <row r="3" customHeight="1" spans="1:18">
      <c r="A3" s="4" t="s">
        <v>2</v>
      </c>
      <c r="B3" s="5" t="s">
        <v>3</v>
      </c>
      <c r="C3" s="4" t="s">
        <v>4</v>
      </c>
      <c r="D3" s="6" t="s">
        <v>75</v>
      </c>
      <c r="E3" s="4" t="s">
        <v>7</v>
      </c>
      <c r="F3" s="7" t="s">
        <v>8</v>
      </c>
      <c r="G3" s="7"/>
      <c r="H3" s="7"/>
      <c r="I3" s="7"/>
      <c r="J3" s="7"/>
      <c r="K3" s="4" t="s">
        <v>10</v>
      </c>
      <c r="L3" s="4"/>
      <c r="M3" s="4"/>
      <c r="N3" s="4"/>
      <c r="O3" s="17" t="s">
        <v>11</v>
      </c>
      <c r="P3" s="18"/>
      <c r="Q3" s="18"/>
      <c r="R3" s="26"/>
    </row>
    <row r="4" spans="1:18">
      <c r="A4" s="4"/>
      <c r="B4" s="5"/>
      <c r="C4" s="4"/>
      <c r="D4" s="8"/>
      <c r="E4" s="4"/>
      <c r="F4" s="4" t="s">
        <v>12</v>
      </c>
      <c r="G4" s="4" t="s">
        <v>13</v>
      </c>
      <c r="H4" s="4" t="s">
        <v>14</v>
      </c>
      <c r="I4" s="4" t="s">
        <v>15</v>
      </c>
      <c r="J4" s="4" t="s">
        <v>16</v>
      </c>
      <c r="K4" s="4" t="s">
        <v>20</v>
      </c>
      <c r="L4" s="29" t="s">
        <v>21</v>
      </c>
      <c r="M4" s="4" t="s">
        <v>22</v>
      </c>
      <c r="N4" s="4" t="s">
        <v>23</v>
      </c>
      <c r="O4" s="19" t="s">
        <v>223</v>
      </c>
      <c r="P4" s="19" t="s">
        <v>24</v>
      </c>
      <c r="Q4" s="19" t="s">
        <v>76</v>
      </c>
      <c r="R4" s="19" t="s">
        <v>25</v>
      </c>
    </row>
    <row r="5" ht="50" customHeight="1" spans="1:18">
      <c r="A5" s="4"/>
      <c r="B5" s="5"/>
      <c r="C5" s="4"/>
      <c r="D5" s="9"/>
      <c r="E5" s="4"/>
      <c r="F5" s="4"/>
      <c r="G5" s="4"/>
      <c r="H5" s="4"/>
      <c r="I5" s="4"/>
      <c r="J5" s="4"/>
      <c r="K5" s="4"/>
      <c r="L5" s="29"/>
      <c r="M5" s="4"/>
      <c r="N5" s="4"/>
      <c r="O5" s="20"/>
      <c r="P5" s="20"/>
      <c r="Q5" s="20"/>
      <c r="R5" s="20"/>
    </row>
    <row r="6" s="27" customFormat="1" ht="83" customHeight="1" spans="1:18">
      <c r="A6" s="4">
        <v>1</v>
      </c>
      <c r="B6" s="10" t="s">
        <v>224</v>
      </c>
      <c r="C6" s="11" t="s">
        <v>225</v>
      </c>
      <c r="D6" s="10" t="s">
        <v>31</v>
      </c>
      <c r="E6" s="11">
        <v>1</v>
      </c>
      <c r="F6" s="11" t="s">
        <v>226</v>
      </c>
      <c r="G6" s="11" t="s">
        <v>227</v>
      </c>
      <c r="H6" s="11" t="s">
        <v>34</v>
      </c>
      <c r="I6" s="10" t="s">
        <v>228</v>
      </c>
      <c r="J6" s="11" t="s">
        <v>229</v>
      </c>
      <c r="K6" s="11" t="s">
        <v>36</v>
      </c>
      <c r="L6" s="11" t="s">
        <v>36</v>
      </c>
      <c r="M6" s="11">
        <v>0</v>
      </c>
      <c r="N6" s="11">
        <v>0</v>
      </c>
      <c r="O6" s="11"/>
      <c r="P6" s="10" t="s">
        <v>230</v>
      </c>
      <c r="Q6" s="10"/>
      <c r="R6" s="10"/>
    </row>
    <row r="7" spans="10:10">
      <c r="J7" t="s">
        <v>231</v>
      </c>
    </row>
  </sheetData>
  <mergeCells count="23">
    <mergeCell ref="A1:C1"/>
    <mergeCell ref="A2:R2"/>
    <mergeCell ref="F3:J3"/>
    <mergeCell ref="K3:N3"/>
    <mergeCell ref="O3:R3"/>
    <mergeCell ref="A3:A5"/>
    <mergeCell ref="B3:B5"/>
    <mergeCell ref="C3:C5"/>
    <mergeCell ref="D3:D5"/>
    <mergeCell ref="E3:E5"/>
    <mergeCell ref="F4:F5"/>
    <mergeCell ref="G4:G5"/>
    <mergeCell ref="H4:H5"/>
    <mergeCell ref="I4:I5"/>
    <mergeCell ref="J4:J5"/>
    <mergeCell ref="K4:K5"/>
    <mergeCell ref="L4:L5"/>
    <mergeCell ref="M4:M5"/>
    <mergeCell ref="N4:N5"/>
    <mergeCell ref="O4:O5"/>
    <mergeCell ref="P4:P5"/>
    <mergeCell ref="Q4:Q5"/>
    <mergeCell ref="R4:R5"/>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P8" sqref="P8:P9"/>
    </sheetView>
  </sheetViews>
  <sheetFormatPr defaultColWidth="9" defaultRowHeight="14.25"/>
  <cols>
    <col min="1" max="1" width="3.125" customWidth="1"/>
    <col min="2" max="2" width="15.125" customWidth="1"/>
    <col min="3" max="3" width="6.375" customWidth="1"/>
    <col min="5" max="5" width="4.125" customWidth="1"/>
    <col min="6" max="6" width="6.5" customWidth="1"/>
    <col min="7" max="7" width="4.25" customWidth="1"/>
    <col min="8" max="8" width="3.625" customWidth="1"/>
    <col min="9" max="9" width="17.25" customWidth="1"/>
    <col min="10" max="10" width="5.875" customWidth="1"/>
    <col min="11" max="11" width="4.5" customWidth="1"/>
    <col min="12" max="12" width="5.125" customWidth="1"/>
    <col min="13" max="13" width="6.125" customWidth="1"/>
    <col min="14" max="14" width="7.25" customWidth="1"/>
    <col min="15" max="15" width="5.375" customWidth="1"/>
    <col min="16" max="16" width="9.125" customWidth="1"/>
    <col min="17" max="17" width="4.75" customWidth="1"/>
    <col min="18" max="18" width="3" customWidth="1"/>
  </cols>
  <sheetData>
    <row r="1" ht="18" customHeight="1" spans="1:18">
      <c r="A1" s="1"/>
      <c r="B1" s="1"/>
      <c r="C1" s="1"/>
      <c r="D1" s="1"/>
      <c r="E1" s="1"/>
      <c r="F1" s="1"/>
      <c r="G1" s="1"/>
      <c r="H1" s="1"/>
      <c r="I1" s="1"/>
      <c r="J1" s="1"/>
      <c r="K1" s="1"/>
      <c r="L1" s="1"/>
      <c r="M1" s="1"/>
      <c r="N1" s="1"/>
      <c r="O1" s="1"/>
      <c r="P1" s="1"/>
      <c r="Q1" s="1"/>
      <c r="R1" s="1"/>
    </row>
    <row r="2" ht="27" customHeight="1" spans="1:18">
      <c r="A2" s="1" t="s">
        <v>232</v>
      </c>
      <c r="B2" s="1"/>
      <c r="C2" s="1"/>
      <c r="D2" s="1"/>
      <c r="E2" s="1"/>
      <c r="F2" s="1"/>
      <c r="G2" s="1"/>
      <c r="H2" s="1"/>
      <c r="I2" s="1"/>
      <c r="J2" s="1"/>
      <c r="K2" s="1"/>
      <c r="L2" s="1"/>
      <c r="M2" s="1"/>
      <c r="N2" s="1"/>
      <c r="O2" s="1"/>
      <c r="P2" s="1"/>
      <c r="Q2" s="1"/>
      <c r="R2" s="1"/>
    </row>
    <row r="3" ht="30" customHeight="1" spans="1:18">
      <c r="A3" s="2" t="s">
        <v>233</v>
      </c>
      <c r="B3" s="2"/>
      <c r="C3" s="2"/>
      <c r="D3" s="2"/>
      <c r="E3" s="2"/>
      <c r="F3" s="2"/>
      <c r="G3" s="2"/>
      <c r="H3" s="2"/>
      <c r="I3" s="2"/>
      <c r="J3" s="2"/>
      <c r="K3" s="2"/>
      <c r="L3" s="2"/>
      <c r="M3" s="2"/>
      <c r="N3" s="2"/>
      <c r="O3" s="2"/>
      <c r="P3" s="2"/>
      <c r="Q3" s="2"/>
      <c r="R3" s="2"/>
    </row>
    <row r="4" ht="8" customHeight="1" spans="1:18">
      <c r="A4" s="3"/>
      <c r="B4" s="3"/>
      <c r="C4" s="3"/>
      <c r="D4" s="3"/>
      <c r="E4" s="3"/>
      <c r="F4" s="3"/>
      <c r="G4" s="3"/>
      <c r="H4" s="3"/>
      <c r="I4" s="16"/>
      <c r="J4" s="3"/>
      <c r="K4" s="3"/>
      <c r="L4" s="3"/>
      <c r="M4" s="3"/>
      <c r="N4" s="3"/>
      <c r="O4" s="3"/>
      <c r="P4" s="3"/>
      <c r="Q4" s="3"/>
      <c r="R4" s="3"/>
    </row>
    <row r="5" customHeight="1" spans="1:18">
      <c r="A5" s="4" t="s">
        <v>2</v>
      </c>
      <c r="B5" s="5" t="s">
        <v>3</v>
      </c>
      <c r="C5" s="4" t="s">
        <v>4</v>
      </c>
      <c r="D5" s="6" t="s">
        <v>75</v>
      </c>
      <c r="E5" s="4" t="s">
        <v>7</v>
      </c>
      <c r="F5" s="7" t="s">
        <v>8</v>
      </c>
      <c r="G5" s="7"/>
      <c r="H5" s="7"/>
      <c r="I5" s="7"/>
      <c r="J5" s="7"/>
      <c r="K5" s="4" t="s">
        <v>10</v>
      </c>
      <c r="L5" s="4"/>
      <c r="M5" s="4"/>
      <c r="N5" s="4"/>
      <c r="O5" s="17" t="s">
        <v>11</v>
      </c>
      <c r="P5" s="18"/>
      <c r="Q5" s="18"/>
      <c r="R5" s="26"/>
    </row>
    <row r="6" spans="1:18">
      <c r="A6" s="4"/>
      <c r="B6" s="5"/>
      <c r="C6" s="4"/>
      <c r="D6" s="8"/>
      <c r="E6" s="4"/>
      <c r="F6" s="4" t="s">
        <v>12</v>
      </c>
      <c r="G6" s="4" t="s">
        <v>13</v>
      </c>
      <c r="H6" s="4" t="s">
        <v>14</v>
      </c>
      <c r="I6" s="4" t="s">
        <v>15</v>
      </c>
      <c r="J6" s="4" t="s">
        <v>16</v>
      </c>
      <c r="K6" s="4" t="s">
        <v>20</v>
      </c>
      <c r="L6" s="4" t="s">
        <v>21</v>
      </c>
      <c r="M6" s="4" t="s">
        <v>22</v>
      </c>
      <c r="N6" s="4" t="s">
        <v>23</v>
      </c>
      <c r="O6" s="19" t="s">
        <v>223</v>
      </c>
      <c r="P6" s="19" t="s">
        <v>24</v>
      </c>
      <c r="Q6" s="19" t="s">
        <v>76</v>
      </c>
      <c r="R6" s="19" t="s">
        <v>25</v>
      </c>
    </row>
    <row r="7" ht="39" customHeight="1" spans="1:18">
      <c r="A7" s="4"/>
      <c r="B7" s="5"/>
      <c r="C7" s="4"/>
      <c r="D7" s="9"/>
      <c r="E7" s="4"/>
      <c r="F7" s="4"/>
      <c r="G7" s="4"/>
      <c r="H7" s="4"/>
      <c r="I7" s="4"/>
      <c r="J7" s="4"/>
      <c r="K7" s="4"/>
      <c r="L7" s="4"/>
      <c r="M7" s="4"/>
      <c r="N7" s="4"/>
      <c r="O7" s="20"/>
      <c r="P7" s="20"/>
      <c r="Q7" s="20"/>
      <c r="R7" s="20"/>
    </row>
    <row r="8" ht="30" customHeight="1" spans="1:18">
      <c r="A8" s="4">
        <f>COUNT(A$7:A7)+1</f>
        <v>1</v>
      </c>
      <c r="B8" s="10" t="s">
        <v>234</v>
      </c>
      <c r="C8" s="11" t="s">
        <v>235</v>
      </c>
      <c r="D8" s="10" t="s">
        <v>31</v>
      </c>
      <c r="E8" s="11"/>
      <c r="F8" s="11" t="s">
        <v>236</v>
      </c>
      <c r="G8" s="11" t="s">
        <v>33</v>
      </c>
      <c r="H8" s="11" t="s">
        <v>34</v>
      </c>
      <c r="I8" s="10" t="s">
        <v>237</v>
      </c>
      <c r="J8" s="11" t="s">
        <v>238</v>
      </c>
      <c r="K8" s="21" t="s">
        <v>36</v>
      </c>
      <c r="L8" s="11" t="s">
        <v>36</v>
      </c>
      <c r="M8" s="11">
        <v>0</v>
      </c>
      <c r="N8" s="11">
        <v>0</v>
      </c>
      <c r="O8" s="11"/>
      <c r="P8" s="11" t="s">
        <v>239</v>
      </c>
      <c r="Q8" s="11"/>
      <c r="R8" s="11"/>
    </row>
    <row r="9" ht="27" customHeight="1" spans="1:18">
      <c r="A9" s="4"/>
      <c r="B9" s="10"/>
      <c r="C9" s="11"/>
      <c r="D9" s="10"/>
      <c r="E9" s="11"/>
      <c r="F9" s="11" t="s">
        <v>240</v>
      </c>
      <c r="G9" s="11" t="s">
        <v>33</v>
      </c>
      <c r="H9" s="11" t="s">
        <v>241</v>
      </c>
      <c r="I9" s="10" t="s">
        <v>242</v>
      </c>
      <c r="J9" s="11"/>
      <c r="K9" s="22"/>
      <c r="L9" s="11"/>
      <c r="M9" s="11"/>
      <c r="N9" s="11"/>
      <c r="O9" s="11"/>
      <c r="P9" s="11"/>
      <c r="Q9" s="11"/>
      <c r="R9" s="11"/>
    </row>
    <row r="10" ht="30" customHeight="1" spans="1:18">
      <c r="A10" s="4">
        <f>COUNT(A$7:A9)+1</f>
        <v>2</v>
      </c>
      <c r="B10" s="10" t="s">
        <v>243</v>
      </c>
      <c r="C10" s="11" t="s">
        <v>244</v>
      </c>
      <c r="D10" s="10" t="s">
        <v>31</v>
      </c>
      <c r="E10" s="11">
        <v>2</v>
      </c>
      <c r="F10" s="11" t="s">
        <v>245</v>
      </c>
      <c r="G10" s="11" t="s">
        <v>127</v>
      </c>
      <c r="H10" s="11" t="s">
        <v>34</v>
      </c>
      <c r="I10" s="10" t="s">
        <v>246</v>
      </c>
      <c r="J10" s="11" t="s">
        <v>247</v>
      </c>
      <c r="K10" s="21" t="s">
        <v>36</v>
      </c>
      <c r="L10" s="11" t="s">
        <v>36</v>
      </c>
      <c r="M10" s="11">
        <v>0</v>
      </c>
      <c r="N10" s="11">
        <v>0</v>
      </c>
      <c r="O10" s="11"/>
      <c r="P10" s="11" t="s">
        <v>248</v>
      </c>
      <c r="Q10" s="11"/>
      <c r="R10" s="11"/>
    </row>
    <row r="11" ht="25" customHeight="1" spans="1:18">
      <c r="A11" s="4"/>
      <c r="B11" s="10"/>
      <c r="C11" s="11"/>
      <c r="D11" s="10"/>
      <c r="E11" s="11"/>
      <c r="F11" s="11" t="s">
        <v>249</v>
      </c>
      <c r="G11" s="11" t="s">
        <v>33</v>
      </c>
      <c r="H11" s="11" t="s">
        <v>34</v>
      </c>
      <c r="I11" s="10" t="s">
        <v>250</v>
      </c>
      <c r="J11" s="11" t="s">
        <v>36</v>
      </c>
      <c r="K11" s="22"/>
      <c r="L11" s="11"/>
      <c r="M11" s="11"/>
      <c r="N11" s="11"/>
      <c r="O11" s="11"/>
      <c r="P11" s="11"/>
      <c r="Q11" s="11"/>
      <c r="R11" s="11"/>
    </row>
    <row r="12" ht="60" spans="1:18">
      <c r="A12" s="12">
        <v>3</v>
      </c>
      <c r="B12" s="13" t="s">
        <v>251</v>
      </c>
      <c r="C12" s="14" t="s">
        <v>252</v>
      </c>
      <c r="D12" s="13" t="s">
        <v>31</v>
      </c>
      <c r="E12" s="14">
        <v>3</v>
      </c>
      <c r="F12" s="15" t="s">
        <v>253</v>
      </c>
      <c r="G12" s="15" t="s">
        <v>127</v>
      </c>
      <c r="H12" s="15" t="s">
        <v>34</v>
      </c>
      <c r="I12" s="23" t="s">
        <v>246</v>
      </c>
      <c r="J12" s="15" t="s">
        <v>254</v>
      </c>
      <c r="K12" s="24" t="s">
        <v>36</v>
      </c>
      <c r="L12" s="14" t="s">
        <v>36</v>
      </c>
      <c r="M12" s="14" t="s">
        <v>255</v>
      </c>
      <c r="N12" s="14">
        <v>0</v>
      </c>
      <c r="O12" s="14"/>
      <c r="P12" s="14" t="s">
        <v>256</v>
      </c>
      <c r="Q12" s="14"/>
      <c r="R12" s="14"/>
    </row>
    <row r="13" ht="28" customHeight="1" spans="1:18">
      <c r="A13" s="12"/>
      <c r="B13" s="13"/>
      <c r="C13" s="14"/>
      <c r="D13" s="13"/>
      <c r="E13" s="14"/>
      <c r="F13" s="15" t="s">
        <v>257</v>
      </c>
      <c r="G13" s="15" t="s">
        <v>33</v>
      </c>
      <c r="H13" s="15" t="s">
        <v>34</v>
      </c>
      <c r="I13" s="23" t="s">
        <v>250</v>
      </c>
      <c r="J13" s="15" t="s">
        <v>36</v>
      </c>
      <c r="K13" s="25"/>
      <c r="L13" s="14"/>
      <c r="M13" s="14"/>
      <c r="N13" s="14"/>
      <c r="O13" s="14"/>
      <c r="P13" s="14"/>
      <c r="Q13" s="14"/>
      <c r="R13" s="14"/>
    </row>
  </sheetData>
  <mergeCells count="63">
    <mergeCell ref="A1:R1"/>
    <mergeCell ref="A2:B2"/>
    <mergeCell ref="A3:R3"/>
    <mergeCell ref="F5:J5"/>
    <mergeCell ref="K5:N5"/>
    <mergeCell ref="O5:R5"/>
    <mergeCell ref="A5:A7"/>
    <mergeCell ref="A8:A9"/>
    <mergeCell ref="A10:A11"/>
    <mergeCell ref="A12:A13"/>
    <mergeCell ref="B5:B7"/>
    <mergeCell ref="B8:B9"/>
    <mergeCell ref="B10:B11"/>
    <mergeCell ref="B12:B13"/>
    <mergeCell ref="C5:C7"/>
    <mergeCell ref="C8:C9"/>
    <mergeCell ref="C10:C11"/>
    <mergeCell ref="C12:C13"/>
    <mergeCell ref="D5:D7"/>
    <mergeCell ref="D8:D9"/>
    <mergeCell ref="D10:D11"/>
    <mergeCell ref="D12:D13"/>
    <mergeCell ref="E5:E7"/>
    <mergeCell ref="E8:E9"/>
    <mergeCell ref="E10:E11"/>
    <mergeCell ref="E12:E13"/>
    <mergeCell ref="F6:F7"/>
    <mergeCell ref="G6:G7"/>
    <mergeCell ref="H6:H7"/>
    <mergeCell ref="I6:I7"/>
    <mergeCell ref="J6:J7"/>
    <mergeCell ref="K6:K7"/>
    <mergeCell ref="K8:K9"/>
    <mergeCell ref="K10:K11"/>
    <mergeCell ref="K12:K13"/>
    <mergeCell ref="L6:L7"/>
    <mergeCell ref="L8:L9"/>
    <mergeCell ref="L10:L11"/>
    <mergeCell ref="L12:L13"/>
    <mergeCell ref="M6:M7"/>
    <mergeCell ref="M8:M9"/>
    <mergeCell ref="M10:M11"/>
    <mergeCell ref="M12:M13"/>
    <mergeCell ref="N6:N7"/>
    <mergeCell ref="N8:N9"/>
    <mergeCell ref="N10:N11"/>
    <mergeCell ref="N12:N13"/>
    <mergeCell ref="O6:O7"/>
    <mergeCell ref="O8:O9"/>
    <mergeCell ref="O10:O11"/>
    <mergeCell ref="O12:O13"/>
    <mergeCell ref="P6:P7"/>
    <mergeCell ref="P8:P9"/>
    <mergeCell ref="P10:P11"/>
    <mergeCell ref="P12:P13"/>
    <mergeCell ref="Q6:Q7"/>
    <mergeCell ref="Q8:Q9"/>
    <mergeCell ref="Q10:Q11"/>
    <mergeCell ref="Q12:Q13"/>
    <mergeCell ref="R6:R7"/>
    <mergeCell ref="R8:R9"/>
    <mergeCell ref="R10:R11"/>
    <mergeCell ref="R12:R1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1类</vt:lpstr>
      <vt:lpstr>2类</vt:lpstr>
      <vt:lpstr>3类 </vt:lpstr>
      <vt:lpstr>4类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念＂＂</cp:lastModifiedBy>
  <dcterms:created xsi:type="dcterms:W3CDTF">2020-01-06T08:23:00Z</dcterms:created>
  <dcterms:modified xsi:type="dcterms:W3CDTF">2020-01-20T06:26:48Z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