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2" r:id="rId1"/>
    <sheet name="互调房源汇总表" sheetId="3" r:id="rId2"/>
  </sheets>
  <definedNames>
    <definedName name="_xlnm._FilterDatabase" localSheetId="0" hidden="1">汇总表!$A$1:$G$14</definedName>
  </definedNames>
  <calcPr calcId="144525"/>
</workbook>
</file>

<file path=xl/sharedStrings.xml><?xml version="1.0" encoding="utf-8"?>
<sst xmlns="http://schemas.openxmlformats.org/spreadsheetml/2006/main" count="151" uniqueCount="112">
  <si>
    <t>保障家庭放弃公共租赁住房房源及保障资格变动明细表（一、二、三、四类）</t>
  </si>
  <si>
    <t>序号</t>
  </si>
  <si>
    <t>审批编号</t>
  </si>
  <si>
    <t>办事处</t>
  </si>
  <si>
    <t>家庭成员基本情况</t>
  </si>
  <si>
    <t>实物配租情况</t>
  </si>
  <si>
    <t>备注</t>
  </si>
  <si>
    <t>姓名</t>
  </si>
  <si>
    <t>身份证号码</t>
  </si>
  <si>
    <t>房源分配位置</t>
  </si>
  <si>
    <t>1410201090019</t>
  </si>
  <si>
    <t>北书店</t>
  </si>
  <si>
    <t>张松山</t>
  </si>
  <si>
    <t>4102021*20512</t>
  </si>
  <si>
    <t>瑞祥嘉园5-1-6-东户</t>
  </si>
  <si>
    <t>房面积超,自愿放弃公共租赁住房保障资格及房源</t>
  </si>
  <si>
    <t>201802020104151</t>
  </si>
  <si>
    <t>大兴</t>
  </si>
  <si>
    <t>贾铮</t>
  </si>
  <si>
    <t>4102021*10518</t>
  </si>
  <si>
    <t>鼎宇馨港15-1-11-东G-1</t>
  </si>
  <si>
    <t>201802020102031</t>
  </si>
  <si>
    <t>北道门</t>
  </si>
  <si>
    <t>王伟</t>
  </si>
  <si>
    <t>4102021*90010</t>
  </si>
  <si>
    <t>鼎宇馨港15-1-8-西3G-3</t>
  </si>
  <si>
    <t>201803010100002</t>
  </si>
  <si>
    <t>郑州市</t>
  </si>
  <si>
    <t>赵阳敏</t>
  </si>
  <si>
    <t>4101041*60166</t>
  </si>
  <si>
    <t>鼎宇馨港15-1-8-东G-2</t>
  </si>
  <si>
    <t>201803010100008</t>
  </si>
  <si>
    <t>襄城县</t>
  </si>
  <si>
    <t>李晶晶</t>
  </si>
  <si>
    <t>4104261*30588</t>
  </si>
  <si>
    <t>鼎宇馨港15-1-5-西1G-3</t>
  </si>
  <si>
    <t>新区</t>
  </si>
  <si>
    <t>新就业</t>
  </si>
  <si>
    <t>牛彬</t>
  </si>
  <si>
    <t>4105211*2006x</t>
  </si>
  <si>
    <t>富乾公寓c座西3-10层</t>
  </si>
  <si>
    <t>自动放弃房源，保留资格</t>
  </si>
  <si>
    <t>20180201050622</t>
  </si>
  <si>
    <t>水稻</t>
  </si>
  <si>
    <t>秦娟娟</t>
  </si>
  <si>
    <t>4102111*45023</t>
  </si>
  <si>
    <t>金帝新生活9号1单元9楼中东户</t>
  </si>
  <si>
    <t>城西</t>
  </si>
  <si>
    <t>新西门</t>
  </si>
  <si>
    <t>王慧玲</t>
  </si>
  <si>
    <t>4102051*60527</t>
  </si>
  <si>
    <t>富乾公寓B座西4-4层</t>
  </si>
  <si>
    <t>201502010402168</t>
  </si>
  <si>
    <t>菜市</t>
  </si>
  <si>
    <t>史荣太</t>
  </si>
  <si>
    <t>4102051*80010</t>
  </si>
  <si>
    <t>金帝新生活8号楼二单元（西）4层中西户</t>
  </si>
  <si>
    <t>申请人死亡  自愿放弃房源，放弃住房困难保障资格</t>
  </si>
  <si>
    <t>201802010308267</t>
  </si>
  <si>
    <t>卧龙</t>
  </si>
  <si>
    <t>李想</t>
  </si>
  <si>
    <t>4102041*31013</t>
  </si>
  <si>
    <t>广宇新城5-1-5-16</t>
  </si>
  <si>
    <t xml:space="preserve"> 自愿放弃房源，放弃住房困难保障资格</t>
  </si>
  <si>
    <t>瑞祥嘉园：1套；金帝新生活：2套；鼎宇馨港：4套；富乾公寓：2套；广宇新城：1套。</t>
  </si>
  <si>
    <t xml:space="preserve">   2019 年禹王台公共租赁住房承租人互调房源备案登记表</t>
  </si>
  <si>
    <t>互调承租房源的公租房保障家庭情况（1）</t>
  </si>
  <si>
    <t>互调承租房源的公租房保障家庭情况（2）</t>
  </si>
  <si>
    <t>分房批次</t>
  </si>
  <si>
    <t>辖区</t>
  </si>
  <si>
    <t>社区</t>
  </si>
  <si>
    <t>保障资格类别</t>
  </si>
  <si>
    <t>201702010404002</t>
  </si>
  <si>
    <t>2019</t>
  </si>
  <si>
    <t>禹王台</t>
  </si>
  <si>
    <t>三里堡</t>
  </si>
  <si>
    <t>五福</t>
  </si>
  <si>
    <t>白玉龙</t>
  </si>
  <si>
    <t>二类</t>
  </si>
  <si>
    <t>金帝新生活小区8号楼2层2单元西户</t>
  </si>
  <si>
    <t>失独</t>
  </si>
  <si>
    <t>繁塔</t>
  </si>
  <si>
    <t>禹东</t>
  </si>
  <si>
    <t>高秋芝</t>
  </si>
  <si>
    <t>金帝新生活8号楼2单元3层西户</t>
  </si>
  <si>
    <t>201801010407003</t>
  </si>
  <si>
    <t>汪屯</t>
  </si>
  <si>
    <t>欧阳晓芹</t>
  </si>
  <si>
    <t>一类</t>
  </si>
  <si>
    <t>左楼小区8-2-3西户</t>
  </si>
  <si>
    <t>201701010402172</t>
  </si>
  <si>
    <t>东惠</t>
  </si>
  <si>
    <t>张亚林</t>
  </si>
  <si>
    <t>左楼小区8-3-3-东户</t>
  </si>
  <si>
    <t>1410204100082</t>
  </si>
  <si>
    <t>2016.11</t>
  </si>
  <si>
    <t>马志敏</t>
  </si>
  <si>
    <t>嘉泰北苑二期1-3-东1001</t>
  </si>
  <si>
    <t>1410204100095</t>
  </si>
  <si>
    <t>禹南</t>
  </si>
  <si>
    <t>张文宇</t>
  </si>
  <si>
    <t>左楼小区3-1-5东</t>
  </si>
  <si>
    <t>2018</t>
  </si>
  <si>
    <t>新门关</t>
  </si>
  <si>
    <t>演武厅</t>
  </si>
  <si>
    <t>王常流</t>
  </si>
  <si>
    <t>大河柳苑A区1-3-4-东</t>
  </si>
  <si>
    <t>鼓楼</t>
  </si>
  <si>
    <t>南苑</t>
  </si>
  <si>
    <t>刘寺</t>
  </si>
  <si>
    <t>王亚超</t>
  </si>
  <si>
    <t>嘉泰三期15-1-西802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</si>
</sst>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0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仿宋_GB2312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color theme="1"/>
      <name val="仿宋_GB2312"/>
      <charset val="134"/>
    </font>
    <font>
      <sz val="10"/>
      <color theme="1"/>
      <name val="仿宋"/>
      <charset val="134"/>
    </font>
    <font>
      <sz val="9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14" borderId="10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5" fillId="30" borderId="1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63" applyNumberFormat="1" applyFont="1" applyFill="1" applyBorder="1" applyAlignment="1">
      <alignment horizontal="center" vertical="center"/>
    </xf>
    <xf numFmtId="49" fontId="11" fillId="3" borderId="1" xfId="63" applyNumberFormat="1" applyFont="1" applyFill="1" applyBorder="1" applyAlignment="1">
      <alignment horizontal="center" vertical="center" wrapText="1"/>
    </xf>
    <xf numFmtId="0" fontId="12" fillId="3" borderId="3" xfId="69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73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3" xfId="60"/>
    <cellStyle name="常规_Sheet2_1" xfId="61"/>
    <cellStyle name="常规 28" xfId="62"/>
    <cellStyle name="常规 2" xfId="63"/>
    <cellStyle name="常规 10 2 2" xfId="64"/>
    <cellStyle name="常规 20" xfId="65"/>
    <cellStyle name="常规 17" xfId="66"/>
    <cellStyle name="常规 6 2" xfId="67"/>
    <cellStyle name="常规 34 2" xfId="68"/>
    <cellStyle name="常规 4" xfId="69"/>
    <cellStyle name="常规 12 2" xfId="70"/>
    <cellStyle name="常规_Sheet1" xfId="71"/>
    <cellStyle name="常规 10 15" xfId="72"/>
    <cellStyle name="常规 47 4" xfId="73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3" workbookViewId="0">
      <selection activeCell="J8" sqref="J8"/>
    </sheetView>
  </sheetViews>
  <sheetFormatPr defaultColWidth="9" defaultRowHeight="13.5" outlineLevelCol="6"/>
  <cols>
    <col min="1" max="1" width="7.25" style="28" customWidth="1"/>
    <col min="2" max="2" width="22.625" style="29" customWidth="1"/>
    <col min="3" max="3" width="11" style="29" customWidth="1"/>
    <col min="4" max="4" width="12.5" style="29" customWidth="1"/>
    <col min="5" max="5" width="20.5" style="29" customWidth="1"/>
    <col min="6" max="6" width="30.5" style="30" customWidth="1"/>
    <col min="7" max="7" width="24.75" style="29" customWidth="1"/>
    <col min="8" max="16384" width="9" style="31"/>
  </cols>
  <sheetData>
    <row r="1" s="2" customFormat="1" ht="54" customHeight="1" spans="1:7">
      <c r="A1" s="32" t="s">
        <v>0</v>
      </c>
      <c r="B1" s="33"/>
      <c r="C1" s="33"/>
      <c r="D1" s="33"/>
      <c r="E1" s="33"/>
      <c r="F1" s="33"/>
      <c r="G1" s="33"/>
    </row>
    <row r="2" s="26" customFormat="1" ht="36" customHeight="1" spans="1:7">
      <c r="A2" s="34" t="s">
        <v>1</v>
      </c>
      <c r="B2" s="34" t="s">
        <v>2</v>
      </c>
      <c r="C2" s="35" t="s">
        <v>3</v>
      </c>
      <c r="D2" s="36" t="s">
        <v>4</v>
      </c>
      <c r="E2" s="36"/>
      <c r="F2" s="35" t="s">
        <v>5</v>
      </c>
      <c r="G2" s="35" t="s">
        <v>6</v>
      </c>
    </row>
    <row r="3" s="26" customFormat="1" ht="36" customHeight="1" spans="1:7">
      <c r="A3" s="34"/>
      <c r="B3" s="34"/>
      <c r="C3" s="35"/>
      <c r="D3" s="35" t="s">
        <v>7</v>
      </c>
      <c r="E3" s="35" t="s">
        <v>8</v>
      </c>
      <c r="F3" s="34" t="s">
        <v>9</v>
      </c>
      <c r="G3" s="35"/>
    </row>
    <row r="4" s="2" customFormat="1" ht="36" customHeight="1" spans="1:7">
      <c r="A4" s="37">
        <v>1</v>
      </c>
      <c r="B4" s="38" t="s">
        <v>10</v>
      </c>
      <c r="C4" s="39" t="s">
        <v>11</v>
      </c>
      <c r="D4" s="39" t="s">
        <v>12</v>
      </c>
      <c r="E4" s="17" t="s">
        <v>13</v>
      </c>
      <c r="F4" s="40" t="s">
        <v>14</v>
      </c>
      <c r="G4" s="40" t="s">
        <v>15</v>
      </c>
    </row>
    <row r="5" s="2" customFormat="1" ht="36" customHeight="1" spans="1:7">
      <c r="A5" s="37">
        <v>2</v>
      </c>
      <c r="B5" s="56" t="s">
        <v>16</v>
      </c>
      <c r="C5" s="42" t="s">
        <v>17</v>
      </c>
      <c r="D5" s="43" t="s">
        <v>18</v>
      </c>
      <c r="E5" s="17" t="s">
        <v>19</v>
      </c>
      <c r="F5" s="43" t="s">
        <v>20</v>
      </c>
      <c r="G5" s="40" t="s">
        <v>15</v>
      </c>
    </row>
    <row r="6" s="2" customFormat="1" ht="36" customHeight="1" spans="1:7">
      <c r="A6" s="37">
        <v>3</v>
      </c>
      <c r="B6" s="43" t="s">
        <v>21</v>
      </c>
      <c r="C6" s="44" t="s">
        <v>22</v>
      </c>
      <c r="D6" s="45" t="s">
        <v>23</v>
      </c>
      <c r="E6" s="17" t="s">
        <v>24</v>
      </c>
      <c r="F6" s="46" t="s">
        <v>25</v>
      </c>
      <c r="G6" s="40" t="s">
        <v>15</v>
      </c>
    </row>
    <row r="7" s="2" customFormat="1" ht="36" customHeight="1" spans="1:7">
      <c r="A7" s="37">
        <v>4</v>
      </c>
      <c r="B7" s="34" t="s">
        <v>26</v>
      </c>
      <c r="C7" s="47" t="s">
        <v>27</v>
      </c>
      <c r="D7" s="47" t="s">
        <v>28</v>
      </c>
      <c r="E7" s="17" t="s">
        <v>29</v>
      </c>
      <c r="F7" s="48" t="s">
        <v>30</v>
      </c>
      <c r="G7" s="40" t="s">
        <v>15</v>
      </c>
    </row>
    <row r="8" s="2" customFormat="1" ht="36" customHeight="1" spans="1:7">
      <c r="A8" s="37">
        <v>5</v>
      </c>
      <c r="B8" s="34" t="s">
        <v>31</v>
      </c>
      <c r="C8" s="35" t="s">
        <v>32</v>
      </c>
      <c r="D8" s="34" t="s">
        <v>33</v>
      </c>
      <c r="E8" s="17" t="s">
        <v>34</v>
      </c>
      <c r="F8" s="48" t="s">
        <v>35</v>
      </c>
      <c r="G8" s="40" t="s">
        <v>15</v>
      </c>
    </row>
    <row r="9" s="2" customFormat="1" ht="36" customHeight="1" spans="1:7">
      <c r="A9" s="37">
        <v>6</v>
      </c>
      <c r="B9" s="49" t="s">
        <v>36</v>
      </c>
      <c r="C9" s="49" t="s">
        <v>37</v>
      </c>
      <c r="D9" s="50" t="s">
        <v>38</v>
      </c>
      <c r="E9" s="17" t="s">
        <v>39</v>
      </c>
      <c r="F9" s="48" t="s">
        <v>40</v>
      </c>
      <c r="G9" s="51" t="s">
        <v>41</v>
      </c>
    </row>
    <row r="10" s="2" customFormat="1" ht="36" customHeight="1" spans="1:7">
      <c r="A10" s="37">
        <v>7</v>
      </c>
      <c r="B10" s="49" t="s">
        <v>42</v>
      </c>
      <c r="C10" s="52" t="s">
        <v>43</v>
      </c>
      <c r="D10" s="50" t="s">
        <v>44</v>
      </c>
      <c r="E10" s="17" t="s">
        <v>45</v>
      </c>
      <c r="F10" s="48" t="s">
        <v>46</v>
      </c>
      <c r="G10" s="51" t="s">
        <v>41</v>
      </c>
    </row>
    <row r="11" s="2" customFormat="1" ht="36" customHeight="1" spans="1:7">
      <c r="A11" s="37">
        <v>8</v>
      </c>
      <c r="B11" s="49" t="s">
        <v>47</v>
      </c>
      <c r="C11" s="49" t="s">
        <v>48</v>
      </c>
      <c r="D11" s="50" t="s">
        <v>49</v>
      </c>
      <c r="E11" s="17" t="s">
        <v>50</v>
      </c>
      <c r="F11" s="48" t="s">
        <v>51</v>
      </c>
      <c r="G11" s="51" t="s">
        <v>41</v>
      </c>
    </row>
    <row r="12" s="2" customFormat="1" ht="36" customHeight="1" spans="1:7">
      <c r="A12" s="37">
        <v>9</v>
      </c>
      <c r="B12" s="49" t="s">
        <v>52</v>
      </c>
      <c r="C12" s="48" t="s">
        <v>53</v>
      </c>
      <c r="D12" s="53" t="s">
        <v>54</v>
      </c>
      <c r="E12" s="17" t="s">
        <v>55</v>
      </c>
      <c r="F12" s="34" t="s">
        <v>56</v>
      </c>
      <c r="G12" s="53" t="s">
        <v>57</v>
      </c>
    </row>
    <row r="13" s="2" customFormat="1" ht="36" customHeight="1" spans="1:7">
      <c r="A13" s="37">
        <v>10</v>
      </c>
      <c r="B13" s="54" t="s">
        <v>58</v>
      </c>
      <c r="C13" s="54" t="s">
        <v>59</v>
      </c>
      <c r="D13" s="54" t="s">
        <v>60</v>
      </c>
      <c r="E13" s="17" t="s">
        <v>61</v>
      </c>
      <c r="F13" s="34" t="s">
        <v>62</v>
      </c>
      <c r="G13" s="53" t="s">
        <v>63</v>
      </c>
    </row>
    <row r="14" s="27" customFormat="1" ht="36" customHeight="1" spans="1:7">
      <c r="A14" s="55" t="s">
        <v>6</v>
      </c>
      <c r="B14" s="35" t="s">
        <v>64</v>
      </c>
      <c r="C14" s="35"/>
      <c r="D14" s="35"/>
      <c r="E14" s="35"/>
      <c r="F14" s="35"/>
      <c r="G14" s="35"/>
    </row>
    <row r="19" spans="4:4">
      <c r="D19" s="30"/>
    </row>
  </sheetData>
  <mergeCells count="7">
    <mergeCell ref="A1:G1"/>
    <mergeCell ref="D2:E2"/>
    <mergeCell ref="B14:G14"/>
    <mergeCell ref="A2:A3"/>
    <mergeCell ref="B2:B3"/>
    <mergeCell ref="C2:C3"/>
    <mergeCell ref="G2:G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A1" sqref="A1:Q1"/>
    </sheetView>
  </sheetViews>
  <sheetFormatPr defaultColWidth="9" defaultRowHeight="14.25" outlineLevelRow="6"/>
  <cols>
    <col min="1" max="1" width="4.625" style="1" customWidth="1"/>
    <col min="2" max="2" width="14.5" style="2" customWidth="1"/>
    <col min="3" max="3" width="6.125" style="2" customWidth="1"/>
    <col min="4" max="4" width="6.375" style="2" customWidth="1"/>
    <col min="5" max="5" width="6.75" style="2" customWidth="1"/>
    <col min="6" max="6" width="5" style="2" customWidth="1"/>
    <col min="7" max="7" width="7.125" style="2" customWidth="1"/>
    <col min="8" max="8" width="5.5" style="2" customWidth="1"/>
    <col min="9" max="9" width="9.75" style="2" customWidth="1"/>
    <col min="10" max="10" width="14.25" style="2" customWidth="1"/>
    <col min="11" max="11" width="5.25" style="2" customWidth="1"/>
    <col min="12" max="12" width="6.625" style="2" customWidth="1"/>
    <col min="13" max="14" width="4.625" style="2" customWidth="1"/>
    <col min="15" max="15" width="6.625" style="2" customWidth="1"/>
    <col min="16" max="16" width="4.75" style="2" customWidth="1"/>
    <col min="17" max="17" width="12.875" style="2" customWidth="1"/>
  </cols>
  <sheetData>
    <row r="1" ht="65" customHeight="1" spans="1:17">
      <c r="A1" s="3" t="s">
        <v>65</v>
      </c>
      <c r="B1" s="4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45" customHeight="1" spans="1:17">
      <c r="A2" s="7" t="s">
        <v>1</v>
      </c>
      <c r="B2" s="8" t="s">
        <v>66</v>
      </c>
      <c r="C2" s="8"/>
      <c r="D2" s="8"/>
      <c r="E2" s="8"/>
      <c r="F2" s="8"/>
      <c r="G2" s="8"/>
      <c r="H2" s="8"/>
      <c r="I2" s="8"/>
      <c r="J2" s="16" t="s">
        <v>67</v>
      </c>
      <c r="K2" s="16"/>
      <c r="L2" s="16"/>
      <c r="M2" s="16"/>
      <c r="N2" s="16"/>
      <c r="O2" s="16"/>
      <c r="P2" s="16"/>
      <c r="Q2" s="16"/>
    </row>
    <row r="3" ht="45" customHeight="1" spans="1:17">
      <c r="A3" s="7"/>
      <c r="B3" s="9" t="s">
        <v>2</v>
      </c>
      <c r="C3" s="9" t="s">
        <v>68</v>
      </c>
      <c r="D3" s="9" t="s">
        <v>69</v>
      </c>
      <c r="E3" s="8" t="s">
        <v>3</v>
      </c>
      <c r="F3" s="8" t="s">
        <v>70</v>
      </c>
      <c r="G3" s="10" t="s">
        <v>7</v>
      </c>
      <c r="H3" s="8" t="s">
        <v>71</v>
      </c>
      <c r="I3" s="23" t="s">
        <v>9</v>
      </c>
      <c r="J3" s="9" t="s">
        <v>2</v>
      </c>
      <c r="K3" s="9" t="s">
        <v>68</v>
      </c>
      <c r="L3" s="9" t="s">
        <v>69</v>
      </c>
      <c r="M3" s="8" t="s">
        <v>3</v>
      </c>
      <c r="N3" s="8" t="s">
        <v>70</v>
      </c>
      <c r="O3" s="10" t="s">
        <v>7</v>
      </c>
      <c r="P3" s="8" t="s">
        <v>71</v>
      </c>
      <c r="Q3" s="23" t="s">
        <v>9</v>
      </c>
    </row>
    <row r="4" ht="45" customHeight="1" spans="1:17">
      <c r="A4" s="11">
        <v>1</v>
      </c>
      <c r="B4" s="12" t="s">
        <v>72</v>
      </c>
      <c r="C4" s="12" t="s">
        <v>73</v>
      </c>
      <c r="D4" s="12" t="s">
        <v>74</v>
      </c>
      <c r="E4" s="13" t="s">
        <v>75</v>
      </c>
      <c r="F4" s="13" t="s">
        <v>76</v>
      </c>
      <c r="G4" s="13" t="s">
        <v>77</v>
      </c>
      <c r="H4" s="12" t="s">
        <v>78</v>
      </c>
      <c r="I4" s="23" t="s">
        <v>79</v>
      </c>
      <c r="J4" s="16" t="s">
        <v>80</v>
      </c>
      <c r="K4" s="12" t="s">
        <v>73</v>
      </c>
      <c r="L4" s="16" t="s">
        <v>74</v>
      </c>
      <c r="M4" s="8" t="s">
        <v>81</v>
      </c>
      <c r="N4" s="8" t="s">
        <v>82</v>
      </c>
      <c r="O4" s="8" t="s">
        <v>83</v>
      </c>
      <c r="P4" s="16" t="s">
        <v>78</v>
      </c>
      <c r="Q4" s="15" t="s">
        <v>84</v>
      </c>
    </row>
    <row r="5" ht="45" customHeight="1" spans="1:17">
      <c r="A5" s="14">
        <v>2</v>
      </c>
      <c r="B5" s="57" t="s">
        <v>85</v>
      </c>
      <c r="C5" s="16">
        <v>2018</v>
      </c>
      <c r="D5" s="12" t="s">
        <v>74</v>
      </c>
      <c r="E5" s="16" t="s">
        <v>86</v>
      </c>
      <c r="F5" s="16" t="s">
        <v>86</v>
      </c>
      <c r="G5" s="16" t="s">
        <v>87</v>
      </c>
      <c r="H5" s="16" t="s">
        <v>88</v>
      </c>
      <c r="I5" s="15" t="s">
        <v>89</v>
      </c>
      <c r="J5" s="57" t="s">
        <v>90</v>
      </c>
      <c r="K5" s="16">
        <v>2018</v>
      </c>
      <c r="L5" s="16" t="s">
        <v>74</v>
      </c>
      <c r="M5" s="24" t="s">
        <v>53</v>
      </c>
      <c r="N5" s="25" t="s">
        <v>91</v>
      </c>
      <c r="O5" s="16" t="s">
        <v>92</v>
      </c>
      <c r="P5" s="16" t="s">
        <v>88</v>
      </c>
      <c r="Q5" s="15" t="s">
        <v>93</v>
      </c>
    </row>
    <row r="6" ht="45" customHeight="1" spans="1:17">
      <c r="A6" s="17">
        <v>3</v>
      </c>
      <c r="B6" s="9" t="s">
        <v>94</v>
      </c>
      <c r="C6" s="9" t="s">
        <v>95</v>
      </c>
      <c r="D6" s="18" t="s">
        <v>74</v>
      </c>
      <c r="E6" s="19" t="s">
        <v>81</v>
      </c>
      <c r="F6" s="19" t="s">
        <v>82</v>
      </c>
      <c r="G6" s="8" t="s">
        <v>96</v>
      </c>
      <c r="H6" s="16" t="s">
        <v>88</v>
      </c>
      <c r="I6" s="8" t="s">
        <v>97</v>
      </c>
      <c r="J6" s="9" t="s">
        <v>98</v>
      </c>
      <c r="K6" s="18">
        <v>2016</v>
      </c>
      <c r="L6" s="16" t="s">
        <v>74</v>
      </c>
      <c r="M6" s="9" t="s">
        <v>81</v>
      </c>
      <c r="N6" s="8" t="s">
        <v>99</v>
      </c>
      <c r="O6" s="8" t="s">
        <v>100</v>
      </c>
      <c r="P6" s="16" t="s">
        <v>88</v>
      </c>
      <c r="Q6" s="8" t="s">
        <v>101</v>
      </c>
    </row>
    <row r="7" ht="45" customHeight="1" spans="1:17">
      <c r="A7" s="20">
        <f>COUNT(A$3:A6)+1</f>
        <v>4</v>
      </c>
      <c r="B7" s="21" t="s">
        <v>102</v>
      </c>
      <c r="C7" s="21" t="s">
        <v>102</v>
      </c>
      <c r="D7" s="21" t="s">
        <v>74</v>
      </c>
      <c r="E7" s="22" t="s">
        <v>103</v>
      </c>
      <c r="F7" s="22" t="s">
        <v>104</v>
      </c>
      <c r="G7" s="9" t="s">
        <v>105</v>
      </c>
      <c r="H7" s="21" t="s">
        <v>78</v>
      </c>
      <c r="I7" s="19" t="s">
        <v>106</v>
      </c>
      <c r="J7" s="18"/>
      <c r="K7" s="21"/>
      <c r="L7" s="18" t="s">
        <v>107</v>
      </c>
      <c r="M7" s="18" t="s">
        <v>108</v>
      </c>
      <c r="N7" s="18" t="s">
        <v>109</v>
      </c>
      <c r="O7" s="18" t="s">
        <v>110</v>
      </c>
      <c r="P7" s="18" t="s">
        <v>78</v>
      </c>
      <c r="Q7" s="8" t="s">
        <v>111</v>
      </c>
    </row>
  </sheetData>
  <mergeCells count="4">
    <mergeCell ref="A1:Q1"/>
    <mergeCell ref="B2:I2"/>
    <mergeCell ref="J2:Q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互调房源汇总表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2019-12-16T02:22:53Z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