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80" windowHeight="10350"/>
  </bookViews>
  <sheets>
    <sheet name="世博紫园通过" sheetId="13" r:id="rId1"/>
    <sheet name="退出" sheetId="14" r:id="rId2"/>
  </sheets>
  <definedNames>
    <definedName name="_xlnm._FilterDatabase" localSheetId="0" hidden="1">世博紫园通过!$A$5:$O$5</definedName>
  </definedNames>
  <calcPr calcId="125725"/>
</workbook>
</file>

<file path=xl/calcChain.xml><?xml version="1.0" encoding="utf-8"?>
<calcChain xmlns="http://schemas.openxmlformats.org/spreadsheetml/2006/main">
  <c r="A6" i="14"/>
  <c r="A92" i="13"/>
  <c r="A90"/>
  <c r="A88"/>
  <c r="A86"/>
  <c r="A85"/>
  <c r="A83"/>
  <c r="A78"/>
  <c r="A77"/>
  <c r="A76"/>
  <c r="A74"/>
  <c r="A72"/>
  <c r="A71"/>
  <c r="A69"/>
  <c r="A68"/>
  <c r="A66"/>
  <c r="A65"/>
  <c r="A64"/>
  <c r="A63"/>
  <c r="A60"/>
  <c r="A59"/>
  <c r="A57"/>
  <c r="A56"/>
  <c r="A48"/>
  <c r="A46"/>
  <c r="A45"/>
  <c r="A42"/>
  <c r="A40"/>
  <c r="A39"/>
  <c r="A36"/>
  <c r="A34"/>
  <c r="A32"/>
  <c r="A30"/>
  <c r="A29"/>
  <c r="A27"/>
  <c r="A26"/>
  <c r="A24"/>
  <c r="A22"/>
  <c r="A20"/>
  <c r="A17"/>
  <c r="A16"/>
  <c r="A15"/>
  <c r="A13"/>
  <c r="A10"/>
  <c r="A9"/>
  <c r="A8"/>
  <c r="A7"/>
  <c r="A6"/>
  <c r="A5"/>
</calcChain>
</file>

<file path=xl/sharedStrings.xml><?xml version="1.0" encoding="utf-8"?>
<sst xmlns="http://schemas.openxmlformats.org/spreadsheetml/2006/main" count="768" uniqueCount="421">
  <si>
    <t xml:space="preserve">  2018年禹王台区住房困难公共租赁住房保障资格备案登记表（世博紫园1号楼）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</si>
  <si>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</si>
  <si>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</si>
  <si>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</si>
  <si>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</si>
  <si>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</si>
  <si>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</si>
  <si>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</si>
  <si>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</si>
  <si>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实物配租情况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</si>
  <si>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</si>
  <si>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</si>
  <si>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</si>
  <si>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</si>
  <si>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</si>
  <si>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</si>
  <si>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</si>
  <si>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房源分配位置</t>
  </si>
  <si>
    <t>备注</t>
  </si>
  <si>
    <t>201502010401031</t>
  </si>
  <si>
    <t>新门关</t>
  </si>
  <si>
    <t>演武厅</t>
  </si>
  <si>
    <t>2015</t>
  </si>
  <si>
    <t>杜保刚</t>
  </si>
  <si>
    <t>户主</t>
  </si>
  <si>
    <t>是</t>
  </si>
  <si>
    <t>借住</t>
  </si>
  <si>
    <t>新门关街235号</t>
  </si>
  <si>
    <t>世博紫园3层11号</t>
  </si>
  <si>
    <t>201502010401025</t>
  </si>
  <si>
    <t>庞玉凤</t>
  </si>
  <si>
    <t>铁北街123号</t>
  </si>
  <si>
    <t>世博紫园4层11号</t>
  </si>
  <si>
    <t>201502010401028</t>
  </si>
  <si>
    <t>穆凯</t>
  </si>
  <si>
    <t>前妻</t>
  </si>
  <si>
    <t>侯庄街2-3-6号</t>
  </si>
  <si>
    <t>世博紫园7层09号</t>
  </si>
  <si>
    <t>201502010401026</t>
  </si>
  <si>
    <t>郭小勇</t>
  </si>
  <si>
    <t>父子</t>
  </si>
  <si>
    <t>租赁</t>
  </si>
  <si>
    <t>铁北街136号</t>
  </si>
  <si>
    <t>世博紫园11层08号</t>
  </si>
  <si>
    <t>201502010401023</t>
  </si>
  <si>
    <t>韦雪英</t>
  </si>
  <si>
    <t>辘轳湾街13号</t>
  </si>
  <si>
    <t>世博紫园3层15号</t>
  </si>
  <si>
    <t>201502010401042</t>
  </si>
  <si>
    <t>文环</t>
  </si>
  <si>
    <t>邢大勇</t>
  </si>
  <si>
    <t>下岗</t>
  </si>
  <si>
    <t>租房</t>
  </si>
  <si>
    <t>晋安路供电局家属院</t>
  </si>
  <si>
    <t>世博紫园7层11号</t>
  </si>
  <si>
    <t>刘萍</t>
  </si>
  <si>
    <t>配偶</t>
  </si>
  <si>
    <t>无业</t>
  </si>
  <si>
    <t>邢栋</t>
  </si>
  <si>
    <t>儿子</t>
  </si>
  <si>
    <t>学生</t>
  </si>
  <si>
    <t>201502010405011</t>
  </si>
  <si>
    <t>繁塔</t>
  </si>
  <si>
    <t>禹南</t>
  </si>
  <si>
    <t>雷青枝</t>
  </si>
  <si>
    <t xml:space="preserve">是 </t>
  </si>
  <si>
    <t>拆迁</t>
  </si>
  <si>
    <t>繁塔东一街38-58</t>
  </si>
  <si>
    <t>世博紫园10层11号</t>
  </si>
  <si>
    <t>祝奎英</t>
  </si>
  <si>
    <t>丈夫</t>
  </si>
  <si>
    <t>201502010405024</t>
  </si>
  <si>
    <t>刁乐修</t>
  </si>
  <si>
    <t>繁塔南街2号院付24号</t>
  </si>
  <si>
    <t>世博紫园3层8号</t>
  </si>
  <si>
    <t>201502010405023</t>
  </si>
  <si>
    <t>白楠</t>
  </si>
  <si>
    <t>繁塔东一街29</t>
  </si>
  <si>
    <t>世博紫园11层11号</t>
  </si>
  <si>
    <t>201502010405035</t>
  </si>
  <si>
    <t>董蕾</t>
  </si>
  <si>
    <t>繁塔北街27号付2号</t>
  </si>
  <si>
    <t>世博紫园11层15号</t>
  </si>
  <si>
    <t>李莉</t>
  </si>
  <si>
    <t>妻子</t>
  </si>
  <si>
    <t>董浩然</t>
  </si>
  <si>
    <t>201502010405012</t>
  </si>
  <si>
    <t>王海彬</t>
  </si>
  <si>
    <t>繁塔东一街45-24</t>
  </si>
  <si>
    <t>世博紫园12层11号</t>
  </si>
  <si>
    <t>商爱菊</t>
  </si>
  <si>
    <t>201502010405014</t>
  </si>
  <si>
    <t>陈亚南</t>
  </si>
  <si>
    <t>繁塔东2街55-4</t>
  </si>
  <si>
    <t>世博紫园13层11号</t>
  </si>
  <si>
    <t>常予红</t>
  </si>
  <si>
    <t>201502010405007</t>
  </si>
  <si>
    <t>禹西</t>
  </si>
  <si>
    <t>徐振江</t>
  </si>
  <si>
    <t>公房</t>
  </si>
  <si>
    <t>铁路南沿街210号付13号</t>
  </si>
  <si>
    <t>世博紫园14层11号</t>
  </si>
  <si>
    <t>石笑敏</t>
  </si>
  <si>
    <t>201502010405004</t>
  </si>
  <si>
    <t>张玉荣</t>
  </si>
  <si>
    <t>铁路南沿街223号付1号</t>
  </si>
  <si>
    <t>世博紫园7层8号</t>
  </si>
  <si>
    <t>201502010402054</t>
  </si>
  <si>
    <t>菜市</t>
  </si>
  <si>
    <t>东惠</t>
  </si>
  <si>
    <t>曹艳喜</t>
  </si>
  <si>
    <t>借住直系亲属房</t>
  </si>
  <si>
    <t>新政北街15号</t>
  </si>
  <si>
    <t>世博紫园3层9号</t>
  </si>
  <si>
    <t>顿佳凝</t>
  </si>
  <si>
    <t>女</t>
  </si>
  <si>
    <t>201502010402040</t>
  </si>
  <si>
    <t>娄春生</t>
  </si>
  <si>
    <t>租赁私房</t>
  </si>
  <si>
    <t>东拐街90-3号</t>
  </si>
  <si>
    <t>世博紫园9层10号</t>
  </si>
  <si>
    <t>201502010402059</t>
  </si>
  <si>
    <t>王泽胜</t>
  </si>
  <si>
    <t>东拐街96号</t>
  </si>
  <si>
    <t>世博紫园14层10号</t>
  </si>
  <si>
    <t>腰合琴</t>
  </si>
  <si>
    <t>妻</t>
  </si>
  <si>
    <t>201502010402102</t>
  </si>
  <si>
    <t>刘和平</t>
  </si>
  <si>
    <t>惠桥里街223-2号</t>
  </si>
  <si>
    <t>世博紫园6层8号</t>
  </si>
  <si>
    <t>谢兰云</t>
  </si>
  <si>
    <t>201502010402198</t>
  </si>
  <si>
    <t>王彩云</t>
  </si>
  <si>
    <t>东后街31-6号</t>
  </si>
  <si>
    <t>世博紫园7层15号</t>
  </si>
  <si>
    <t>金灿</t>
  </si>
  <si>
    <t>201502010402124</t>
  </si>
  <si>
    <t>魏春红</t>
  </si>
  <si>
    <t>东后街108号</t>
  </si>
  <si>
    <t>世博紫园9层11号</t>
  </si>
  <si>
    <t>于国胜</t>
  </si>
  <si>
    <t>夫</t>
  </si>
  <si>
    <t>于露</t>
  </si>
  <si>
    <t>201502010402175</t>
  </si>
  <si>
    <t>医院街</t>
  </si>
  <si>
    <t>李爱玲</t>
  </si>
  <si>
    <t>医院后街2号-2</t>
  </si>
  <si>
    <t>世博紫园10层10号</t>
  </si>
  <si>
    <t>201502010402165</t>
  </si>
  <si>
    <t>石秦</t>
  </si>
  <si>
    <t>男</t>
  </si>
  <si>
    <t>借住直系房屋</t>
  </si>
  <si>
    <t>医院后街90号</t>
  </si>
  <si>
    <t>世博紫园11层10号</t>
  </si>
  <si>
    <t>201502010402160</t>
  </si>
  <si>
    <t>赵新建</t>
  </si>
  <si>
    <t>西后街28-2-10</t>
  </si>
  <si>
    <t>世博紫园5层10号</t>
  </si>
  <si>
    <t>201502010402156</t>
  </si>
  <si>
    <t>张东</t>
  </si>
  <si>
    <t>西后街111-2号</t>
  </si>
  <si>
    <t>世博紫园12层10号</t>
  </si>
  <si>
    <t>201502010402173</t>
  </si>
  <si>
    <t>郭小景</t>
  </si>
  <si>
    <t>西后街28-4</t>
  </si>
  <si>
    <t>世博紫园6层15号</t>
  </si>
  <si>
    <t>201502010402189</t>
  </si>
  <si>
    <t>齐栋花</t>
  </si>
  <si>
    <t>借住非直系房屋</t>
  </si>
  <si>
    <t>医院后街1号</t>
  </si>
  <si>
    <t>世博紫园13层10号</t>
  </si>
  <si>
    <t>李鸿基</t>
  </si>
  <si>
    <t>201502010402083</t>
  </si>
  <si>
    <t>马利萍</t>
  </si>
  <si>
    <t>惠桥里街241-2号</t>
  </si>
  <si>
    <t>世博紫园8层11号</t>
  </si>
  <si>
    <t>赵国兴</t>
  </si>
  <si>
    <t>201502010402080</t>
  </si>
  <si>
    <t>梁长印</t>
  </si>
  <si>
    <t>东后街117-3号</t>
  </si>
  <si>
    <t>世博紫园9层8号</t>
  </si>
  <si>
    <t>李艳红</t>
  </si>
  <si>
    <t>梁冬</t>
  </si>
  <si>
    <t>201502010404039</t>
  </si>
  <si>
    <t>三里堡</t>
  </si>
  <si>
    <t>光明</t>
  </si>
  <si>
    <t>赵玉祥</t>
  </si>
  <si>
    <t>化工三厂</t>
  </si>
  <si>
    <t>民享街15号-15号</t>
  </si>
  <si>
    <t>世博紫园6层10号</t>
  </si>
  <si>
    <t>201502010404053</t>
  </si>
  <si>
    <t>常贝生</t>
  </si>
  <si>
    <t>退休</t>
  </si>
  <si>
    <t>借住亲属房</t>
  </si>
  <si>
    <t>中州家园b-1区1-东单元1-东户车库</t>
  </si>
  <si>
    <t>世博紫园11层9号</t>
  </si>
  <si>
    <t>201502010404042</t>
  </si>
  <si>
    <t>唐龙</t>
  </si>
  <si>
    <t>无</t>
  </si>
  <si>
    <t>高家胡同1号</t>
  </si>
  <si>
    <t>世博紫园12层9号</t>
  </si>
  <si>
    <t>李想</t>
  </si>
  <si>
    <t>夫妻</t>
  </si>
  <si>
    <t>201502010404048</t>
  </si>
  <si>
    <t>路小菊</t>
  </si>
  <si>
    <t>五福路3号祥通嘉园2-1-9</t>
  </si>
  <si>
    <t>世博紫园9层15号</t>
  </si>
  <si>
    <t>201502010404047</t>
  </si>
  <si>
    <t>郭新</t>
  </si>
  <si>
    <t>精细化工</t>
  </si>
  <si>
    <t>南郊蔡屯街130号</t>
  </si>
  <si>
    <t>世博紫园3层10号</t>
  </si>
  <si>
    <t>赵惠</t>
  </si>
  <si>
    <t>赵郭珉煜</t>
  </si>
  <si>
    <t>父女</t>
  </si>
  <si>
    <t>20150201040466</t>
  </si>
  <si>
    <t>五福</t>
  </si>
  <si>
    <t>于爱华</t>
  </si>
  <si>
    <t>五福路51-2-10</t>
  </si>
  <si>
    <t>世博紫园8层15号</t>
  </si>
  <si>
    <t>201502010404093</t>
  </si>
  <si>
    <t>风云</t>
  </si>
  <si>
    <t>租住</t>
  </si>
  <si>
    <t>四营房街10-16</t>
  </si>
  <si>
    <t>世博紫园8层10号</t>
  </si>
  <si>
    <t>201502010404083</t>
  </si>
  <si>
    <t>戚云云</t>
  </si>
  <si>
    <t>自有</t>
  </si>
  <si>
    <t>五福路118-2-1</t>
  </si>
  <si>
    <t>世博紫园7层10号</t>
  </si>
  <si>
    <t>201502010404080</t>
  </si>
  <si>
    <t>王建华</t>
  </si>
  <si>
    <t>自住</t>
  </si>
  <si>
    <t>五福路72-5-5</t>
  </si>
  <si>
    <t>世博紫园6层9号</t>
  </si>
  <si>
    <t>朱银敏</t>
  </si>
  <si>
    <t>201502010404094</t>
  </si>
  <si>
    <t>王新娣</t>
  </si>
  <si>
    <t>五福西街23</t>
  </si>
  <si>
    <t>世博紫园5层9号</t>
  </si>
  <si>
    <t>201502010404060</t>
  </si>
  <si>
    <t>徐向东</t>
  </si>
  <si>
    <t>五福路72号三单元2号</t>
  </si>
  <si>
    <t>世博紫园5层11号</t>
  </si>
  <si>
    <t>徐靖</t>
  </si>
  <si>
    <t>201502010404023</t>
  </si>
  <si>
    <t>三胜</t>
  </si>
  <si>
    <t>李阔</t>
  </si>
  <si>
    <t>五一路114号院11-3-7号</t>
  </si>
  <si>
    <t>世博紫园4层9号</t>
  </si>
  <si>
    <t>201502010404003</t>
  </si>
  <si>
    <t>陈永梅</t>
  </si>
  <si>
    <t>借住父母房</t>
  </si>
  <si>
    <t>金梁里街18-1号</t>
  </si>
  <si>
    <t>世博紫园13层9号</t>
  </si>
  <si>
    <t>刘枷彤</t>
  </si>
  <si>
    <t>母女</t>
  </si>
  <si>
    <t>201502010404044</t>
  </si>
  <si>
    <t>胡炜</t>
  </si>
  <si>
    <t>小朱屯街141号</t>
  </si>
  <si>
    <t>世博紫园8层8号</t>
  </si>
  <si>
    <t>吴婧涵</t>
  </si>
  <si>
    <t>201502010404064</t>
  </si>
  <si>
    <t>1</t>
  </si>
  <si>
    <t>丁世恒</t>
  </si>
  <si>
    <t>五福西街58号</t>
  </si>
  <si>
    <t>世博紫园9层9号</t>
  </si>
  <si>
    <t>201502010404081</t>
  </si>
  <si>
    <t>金保卫</t>
  </si>
  <si>
    <t>四营房3-4</t>
  </si>
  <si>
    <t>世博紫园10层8号</t>
  </si>
  <si>
    <t>201502010404037</t>
  </si>
  <si>
    <t>于敦圣</t>
  </si>
  <si>
    <t>民享街15号-90号</t>
  </si>
  <si>
    <t>世博紫园13层8号</t>
  </si>
  <si>
    <t>李玲枝</t>
  </si>
  <si>
    <t>201502010403074</t>
  </si>
  <si>
    <t>官坊</t>
  </si>
  <si>
    <t>铁路</t>
  </si>
  <si>
    <t>张天玉</t>
  </si>
  <si>
    <t>劳动路5-4-4-7</t>
  </si>
  <si>
    <t>世博紫园4层10号</t>
  </si>
  <si>
    <t>周淑霞</t>
  </si>
  <si>
    <t>201502010403076</t>
  </si>
  <si>
    <t>王振洲</t>
  </si>
  <si>
    <t>建业铂尔曼酒店</t>
  </si>
  <si>
    <t>一营房街51号</t>
  </si>
  <si>
    <t>世博紫园4层15号</t>
  </si>
  <si>
    <t>201502010403019</t>
  </si>
  <si>
    <t>纪念塔</t>
  </si>
  <si>
    <t>翟建设</t>
  </si>
  <si>
    <t>五福路光明小区10-4-2号</t>
  </si>
  <si>
    <t>世博紫园5层8号</t>
  </si>
  <si>
    <t>张亭香</t>
  </si>
  <si>
    <t>201502010403013</t>
  </si>
  <si>
    <t>李春洁</t>
  </si>
  <si>
    <t>平安保险</t>
  </si>
  <si>
    <t>金明区西赵屯149号</t>
  </si>
  <si>
    <t>世博紫园4层8号</t>
  </si>
  <si>
    <t>201502010403039</t>
  </si>
  <si>
    <t>天地台</t>
  </si>
  <si>
    <t>2</t>
  </si>
  <si>
    <t>王长岭</t>
  </si>
  <si>
    <t>一营房街17号</t>
  </si>
  <si>
    <t>世博紫园5层15号</t>
  </si>
  <si>
    <t>王凤琴</t>
  </si>
  <si>
    <t>201502010403049</t>
  </si>
  <si>
    <t>贾建福</t>
  </si>
  <si>
    <t>打零工</t>
  </si>
  <si>
    <t>一营房街18号</t>
  </si>
  <si>
    <t>世博紫园8层9号</t>
  </si>
  <si>
    <t>马玉霞</t>
  </si>
  <si>
    <t>201502010403072</t>
  </si>
  <si>
    <t>李文</t>
  </si>
  <si>
    <t>天地台街92号</t>
  </si>
  <si>
    <t>世博紫园6层11号</t>
  </si>
  <si>
    <t>武艳玲</t>
  </si>
  <si>
    <t>201502010403024</t>
  </si>
  <si>
    <t>夏磊</t>
  </si>
  <si>
    <t>曹屯35号</t>
  </si>
  <si>
    <t>世博紫园12层8号</t>
  </si>
  <si>
    <t>张芳</t>
  </si>
  <si>
    <t>不是</t>
  </si>
  <si>
    <t xml:space="preserve"> 禹王台区2018年住房困难家庭退出实物配租房源情况登记表</t>
  </si>
  <si>
    <t>填报单位：禹王台保障办</t>
  </si>
  <si>
    <t>分配房源位置</t>
  </si>
  <si>
    <t>退出原因</t>
  </si>
  <si>
    <t>拥有住房情况</t>
  </si>
  <si>
    <t>建筑面积（㎡）</t>
  </si>
  <si>
    <t>人均住房面积（㎡）</t>
  </si>
  <si>
    <t>面积</t>
  </si>
  <si>
    <t>繁塔南街2号院付25号</t>
  </si>
  <si>
    <t>0</t>
  </si>
  <si>
    <t>嘉泰北苑三期15号楼一单元西501</t>
  </si>
  <si>
    <t>自愿放弃</t>
  </si>
  <si>
    <t>41x2x5193511172x19</t>
  </si>
  <si>
    <t>41x2x51977x2142x13</t>
  </si>
  <si>
    <t>41x2x5196911172x2X</t>
  </si>
  <si>
    <t>41x2x51972x8172x14</t>
  </si>
  <si>
    <t>41x2x51975x7x82x19</t>
  </si>
  <si>
    <t>41x2x5195712272x23</t>
  </si>
  <si>
    <t>41x2x31967x2x82x33</t>
  </si>
  <si>
    <t>41x2211971x8254223</t>
  </si>
  <si>
    <t>41x2x3199712142x13</t>
  </si>
  <si>
    <t>41x2x51955x816x526</t>
  </si>
  <si>
    <t>41x2x51953x824x513</t>
  </si>
  <si>
    <t>41x2x51984x3x92516</t>
  </si>
  <si>
    <t>41x2x51979x3162539</t>
  </si>
  <si>
    <t>41122119821x22xx41</t>
  </si>
  <si>
    <t>41x2x52xx6x929xx32</t>
  </si>
  <si>
    <t>41x2x41953x9154x12</t>
  </si>
  <si>
    <t>41x2x41957x9224x4x</t>
  </si>
  <si>
    <t>41x2x519551xx72x15</t>
  </si>
  <si>
    <t>41x2x51957x8112x43</t>
  </si>
  <si>
    <t>41x2x5195x1xx91x17</t>
  </si>
  <si>
    <t>41x2x51953x8161x49</t>
  </si>
  <si>
    <t>41x2x5196x11x62x44</t>
  </si>
  <si>
    <t>41232519821x226x23</t>
  </si>
  <si>
    <t>41x2x52xx51x26xx28</t>
  </si>
  <si>
    <t>41x2x51976x2x3xx14</t>
  </si>
  <si>
    <t>41x2x51972x714xx37</t>
  </si>
  <si>
    <t>41x2x519681xx4xx44</t>
  </si>
  <si>
    <t>41x2x5196x12x3xx36</t>
  </si>
  <si>
    <t>41x2x21964x1x6x52x</t>
  </si>
  <si>
    <t>41x2x41952x9154x4X</t>
  </si>
  <si>
    <t>41x2x51983x518xx29</t>
  </si>
  <si>
    <t>41x7271966x5x47648</t>
  </si>
  <si>
    <t>41x2x51968x514xx16</t>
  </si>
  <si>
    <t>41x2x52xx2x2x7xx46</t>
  </si>
  <si>
    <t>41x2x519721x2xxx29</t>
  </si>
  <si>
    <t>41x2x51991x63xxx37</t>
  </si>
  <si>
    <t>41x2x41958x3x45x14</t>
  </si>
  <si>
    <t>41x2x51964x212xx1x</t>
  </si>
  <si>
    <t>41x2x51965x4x32x46</t>
  </si>
  <si>
    <t>41x2x4196512x36x4x</t>
  </si>
  <si>
    <t>41x2x51964x922xx14</t>
  </si>
  <si>
    <t>41x2x51962x512xx2X</t>
  </si>
  <si>
    <t>41x2x51962x62xxx13</t>
  </si>
  <si>
    <t>41x2x51963x3x3xx1X</t>
  </si>
  <si>
    <t>41x2x31969x8122x45</t>
  </si>
  <si>
    <t>41x2x519981222xx26</t>
  </si>
  <si>
    <t>41x2x519651214x53x</t>
  </si>
  <si>
    <t>41x2x5195xx63x2993</t>
  </si>
  <si>
    <t>41x2x51991x6151x19</t>
  </si>
  <si>
    <t>41x23x1992x5x21524</t>
  </si>
  <si>
    <t>41x2x51959x7312x21</t>
  </si>
  <si>
    <t>41x211199xx9x52x32</t>
  </si>
  <si>
    <t>41x2x41992x3272x27</t>
  </si>
  <si>
    <t>41x2x52x12x4x2xx8X</t>
  </si>
  <si>
    <t>41x2x519551x161x42</t>
  </si>
  <si>
    <t>41x2x51969x723x522</t>
  </si>
  <si>
    <t>41x2x41957x2261527</t>
  </si>
  <si>
    <t>41x2x51962x321x515</t>
  </si>
  <si>
    <t>41x2x51963x311x546</t>
  </si>
  <si>
    <t>41x2x519751x2x1x42</t>
  </si>
  <si>
    <t>41x2x51972x1261x57</t>
  </si>
  <si>
    <t>41x2x52xx1x31x1x38</t>
  </si>
  <si>
    <t>41x2x51989x7191x16</t>
  </si>
  <si>
    <t>41x2x5197x1x14152X</t>
  </si>
  <si>
    <t>41x2x41999x61x6x25</t>
  </si>
  <si>
    <t>41x2x51983121x1x26</t>
  </si>
  <si>
    <t>41x2x52x14x314xx41</t>
  </si>
  <si>
    <t>41x2x519911x181x18</t>
  </si>
  <si>
    <t>41x2x51963x3271x32</t>
  </si>
  <si>
    <t>41x2x51965x2x8x511</t>
  </si>
  <si>
    <t>41x2x31963x613x526</t>
  </si>
  <si>
    <t>41x2x51956x1241515</t>
  </si>
  <si>
    <t>41x2x41953x63x3x27</t>
  </si>
  <si>
    <t>41x2x51966x2241511</t>
  </si>
  <si>
    <t>41x2x31958x916157x</t>
  </si>
  <si>
    <t>41x2x51958x9251544</t>
  </si>
  <si>
    <t>41x2x51985x2261522</t>
  </si>
  <si>
    <t>41x2x51957x6x6151x</t>
  </si>
  <si>
    <t>41x2x519581x211523</t>
  </si>
  <si>
    <t>41x2x519631x21151x</t>
  </si>
  <si>
    <t>41x2x5196412x11x29</t>
  </si>
  <si>
    <t>41x2x41966x6115x14</t>
  </si>
  <si>
    <t>41x2x5196711182x2x</t>
  </si>
  <si>
    <t>41x2x5198612x91536</t>
  </si>
  <si>
    <t>41x3x51986x1x5454x</t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</si>
</sst>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  <scheme val="major"/>
    </font>
    <font>
      <sz val="9"/>
      <name val="宋体"/>
      <charset val="134"/>
      <scheme val="minor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5" applyNumberFormat="1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1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49" fontId="6" fillId="0" borderId="1" xfId="4" quotePrefix="1" applyNumberFormat="1" applyFont="1" applyFill="1" applyBorder="1" applyAlignment="1">
      <alignment horizontal="center" vertical="center" wrapText="1"/>
    </xf>
    <xf numFmtId="49" fontId="6" fillId="0" borderId="2" xfId="4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1" fillId="3" borderId="1" xfId="5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6" fillId="0" borderId="1" xfId="5" quotePrefix="1" applyNumberFormat="1" applyFont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3" quotePrefix="1" applyNumberFormat="1" applyFont="1" applyFill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6" fillId="0" borderId="2" xfId="4" quotePrefix="1" applyNumberFormat="1" applyFont="1" applyFill="1" applyBorder="1" applyAlignment="1">
      <alignment horizontal="center" vertical="center" wrapText="1"/>
    </xf>
    <xf numFmtId="49" fontId="11" fillId="0" borderId="4" xfId="4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3" borderId="2" xfId="5" applyFont="1" applyFill="1" applyBorder="1" applyAlignment="1">
      <alignment horizontal="center" vertical="center" wrapText="1"/>
    </xf>
    <xf numFmtId="0" fontId="11" fillId="3" borderId="4" xfId="5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7" xfId="3"/>
    <cellStyle name="常规 17 2" xfId="2"/>
    <cellStyle name="常规 2" xfId="4"/>
    <cellStyle name="常规 3" xfId="5"/>
    <cellStyle name="常规 9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tabSelected="1" topLeftCell="A67" workbookViewId="0">
      <selection activeCell="J3" sqref="J3:J93"/>
    </sheetView>
  </sheetViews>
  <sheetFormatPr defaultColWidth="9" defaultRowHeight="14.25"/>
  <cols>
    <col min="1" max="1" width="3.125" customWidth="1"/>
    <col min="2" max="2" width="13.125" customWidth="1"/>
    <col min="3" max="3" width="5.625" customWidth="1"/>
    <col min="4" max="4" width="5.75" customWidth="1"/>
    <col min="5" max="5" width="4.25" customWidth="1"/>
    <col min="6" max="6" width="3.875" customWidth="1"/>
    <col min="7" max="7" width="7.625" customWidth="1"/>
    <col min="8" max="8" width="5.375" customWidth="1"/>
    <col min="9" max="9" width="3.875" customWidth="1"/>
    <col min="10" max="10" width="16.625" customWidth="1"/>
    <col min="11" max="11" width="5.25" customWidth="1"/>
    <col min="12" max="12" width="7.25" customWidth="1"/>
    <col min="13" max="13" width="17.125" style="8" customWidth="1"/>
    <col min="14" max="14" width="13.125" customWidth="1"/>
    <col min="15" max="15" width="6.25" customWidth="1"/>
  </cols>
  <sheetData>
    <row r="1" spans="1:36" ht="22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36">
      <c r="A2" s="51" t="s">
        <v>1</v>
      </c>
      <c r="B2" s="67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0" t="s">
        <v>7</v>
      </c>
      <c r="H2" s="50"/>
      <c r="I2" s="50"/>
      <c r="J2" s="50"/>
      <c r="K2" s="50"/>
      <c r="L2" s="51" t="s">
        <v>8</v>
      </c>
      <c r="M2" s="51"/>
      <c r="N2" s="52" t="s">
        <v>9</v>
      </c>
      <c r="O2" s="53"/>
    </row>
    <row r="3" spans="1:36">
      <c r="A3" s="51"/>
      <c r="B3" s="67"/>
      <c r="C3" s="51"/>
      <c r="D3" s="51"/>
      <c r="E3" s="51"/>
      <c r="F3" s="51"/>
      <c r="G3" s="51" t="s">
        <v>10</v>
      </c>
      <c r="H3" s="51" t="s">
        <v>11</v>
      </c>
      <c r="I3" s="51" t="s">
        <v>12</v>
      </c>
      <c r="J3" s="51" t="s">
        <v>13</v>
      </c>
      <c r="K3" s="51" t="s">
        <v>14</v>
      </c>
      <c r="L3" s="51" t="s">
        <v>15</v>
      </c>
      <c r="M3" s="51" t="s">
        <v>16</v>
      </c>
      <c r="N3" s="59" t="s">
        <v>17</v>
      </c>
      <c r="O3" s="59" t="s">
        <v>18</v>
      </c>
    </row>
    <row r="4" spans="1:36" ht="42" customHeight="1">
      <c r="A4" s="51"/>
      <c r="B4" s="6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0"/>
      <c r="O4" s="60"/>
    </row>
    <row r="5" spans="1:36" s="8" customFormat="1">
      <c r="A5" s="11">
        <f>COUNT(A$4:A4)+1</f>
        <v>1</v>
      </c>
      <c r="B5" s="13" t="s">
        <v>19</v>
      </c>
      <c r="C5" s="14" t="s">
        <v>20</v>
      </c>
      <c r="D5" s="14" t="s">
        <v>21</v>
      </c>
      <c r="E5" s="13" t="s">
        <v>22</v>
      </c>
      <c r="F5" s="14">
        <v>1</v>
      </c>
      <c r="G5" s="14" t="s">
        <v>23</v>
      </c>
      <c r="H5" s="14" t="s">
        <v>24</v>
      </c>
      <c r="I5" s="14" t="s">
        <v>25</v>
      </c>
      <c r="J5" s="13" t="s">
        <v>337</v>
      </c>
      <c r="K5" s="14"/>
      <c r="L5" s="14" t="s">
        <v>26</v>
      </c>
      <c r="M5" s="14" t="s">
        <v>27</v>
      </c>
      <c r="N5" s="14" t="s">
        <v>28</v>
      </c>
      <c r="O5" s="14"/>
    </row>
    <row r="6" spans="1:36" s="8" customFormat="1">
      <c r="A6" s="11">
        <f>COUNT(A$4:A5)+1</f>
        <v>2</v>
      </c>
      <c r="B6" s="13" t="s">
        <v>29</v>
      </c>
      <c r="C6" s="14" t="s">
        <v>20</v>
      </c>
      <c r="D6" s="14" t="s">
        <v>21</v>
      </c>
      <c r="E6" s="13" t="s">
        <v>22</v>
      </c>
      <c r="F6" s="14">
        <v>1</v>
      </c>
      <c r="G6" s="14" t="s">
        <v>30</v>
      </c>
      <c r="H6" s="14" t="s">
        <v>24</v>
      </c>
      <c r="I6" s="14" t="s">
        <v>25</v>
      </c>
      <c r="J6" s="13" t="s">
        <v>338</v>
      </c>
      <c r="K6" s="14"/>
      <c r="L6" s="14" t="s">
        <v>26</v>
      </c>
      <c r="M6" s="14" t="s">
        <v>31</v>
      </c>
      <c r="N6" s="14" t="s">
        <v>32</v>
      </c>
      <c r="O6" s="14"/>
    </row>
    <row r="7" spans="1:36" s="8" customFormat="1">
      <c r="A7" s="15">
        <f>COUNT(A$4:A6)+1</f>
        <v>3</v>
      </c>
      <c r="B7" s="16" t="s">
        <v>33</v>
      </c>
      <c r="C7" s="17" t="s">
        <v>20</v>
      </c>
      <c r="D7" s="17" t="s">
        <v>21</v>
      </c>
      <c r="E7" s="16" t="s">
        <v>22</v>
      </c>
      <c r="F7" s="17">
        <v>1</v>
      </c>
      <c r="G7" s="17" t="s">
        <v>34</v>
      </c>
      <c r="H7" s="17" t="s">
        <v>35</v>
      </c>
      <c r="I7" s="17" t="s">
        <v>25</v>
      </c>
      <c r="J7" s="16" t="s">
        <v>339</v>
      </c>
      <c r="K7" s="17"/>
      <c r="L7" s="17" t="s">
        <v>26</v>
      </c>
      <c r="M7" s="17" t="s">
        <v>36</v>
      </c>
      <c r="N7" s="34" t="s">
        <v>37</v>
      </c>
      <c r="O7" s="17"/>
    </row>
    <row r="8" spans="1:36" s="8" customFormat="1">
      <c r="A8" s="18">
        <f>COUNT(A$4:A7)+1</f>
        <v>4</v>
      </c>
      <c r="B8" s="12" t="s">
        <v>38</v>
      </c>
      <c r="C8" s="14" t="s">
        <v>20</v>
      </c>
      <c r="D8" s="14" t="s">
        <v>21</v>
      </c>
      <c r="E8" s="13" t="s">
        <v>22</v>
      </c>
      <c r="F8" s="15">
        <v>1</v>
      </c>
      <c r="G8" s="11" t="s">
        <v>39</v>
      </c>
      <c r="H8" s="11" t="s">
        <v>40</v>
      </c>
      <c r="I8" s="11" t="s">
        <v>25</v>
      </c>
      <c r="J8" s="12" t="s">
        <v>340</v>
      </c>
      <c r="K8" s="11"/>
      <c r="L8" s="12" t="s">
        <v>41</v>
      </c>
      <c r="M8" s="12" t="s">
        <v>42</v>
      </c>
      <c r="N8" s="14" t="s">
        <v>43</v>
      </c>
      <c r="O8" s="12"/>
    </row>
    <row r="9" spans="1:36" s="9" customFormat="1">
      <c r="A9" s="18">
        <f>COUNT(A$4:A8)+1</f>
        <v>5</v>
      </c>
      <c r="B9" s="12" t="s">
        <v>44</v>
      </c>
      <c r="C9" s="14" t="s">
        <v>20</v>
      </c>
      <c r="D9" s="14" t="s">
        <v>21</v>
      </c>
      <c r="E9" s="13" t="s">
        <v>22</v>
      </c>
      <c r="F9" s="15">
        <v>1</v>
      </c>
      <c r="G9" s="11" t="s">
        <v>45</v>
      </c>
      <c r="H9" s="11" t="s">
        <v>24</v>
      </c>
      <c r="I9" s="11" t="s">
        <v>25</v>
      </c>
      <c r="J9" s="12" t="s">
        <v>341</v>
      </c>
      <c r="K9" s="11"/>
      <c r="L9" s="12" t="s">
        <v>41</v>
      </c>
      <c r="M9" s="12" t="s">
        <v>46</v>
      </c>
      <c r="N9" s="14" t="s">
        <v>47</v>
      </c>
      <c r="O9" s="12"/>
    </row>
    <row r="10" spans="1:36" s="8" customFormat="1" ht="22.5" customHeight="1">
      <c r="A10" s="51">
        <f>COUNT(A$4:A9)+1</f>
        <v>6</v>
      </c>
      <c r="B10" s="69" t="s">
        <v>48</v>
      </c>
      <c r="C10" s="83" t="s">
        <v>20</v>
      </c>
      <c r="D10" s="83" t="s">
        <v>49</v>
      </c>
      <c r="E10" s="69" t="s">
        <v>22</v>
      </c>
      <c r="F10" s="83">
        <v>3</v>
      </c>
      <c r="G10" s="14" t="s">
        <v>50</v>
      </c>
      <c r="H10" s="14" t="s">
        <v>24</v>
      </c>
      <c r="I10" s="14" t="s">
        <v>25</v>
      </c>
      <c r="J10" s="13" t="s">
        <v>342</v>
      </c>
      <c r="K10" s="14" t="s">
        <v>51</v>
      </c>
      <c r="L10" s="83" t="s">
        <v>52</v>
      </c>
      <c r="M10" s="83" t="s">
        <v>53</v>
      </c>
      <c r="N10" s="83" t="s">
        <v>54</v>
      </c>
      <c r="O10" s="83"/>
    </row>
    <row r="11" spans="1:36" s="8" customFormat="1">
      <c r="A11" s="51"/>
      <c r="B11" s="69"/>
      <c r="C11" s="83"/>
      <c r="D11" s="83"/>
      <c r="E11" s="69"/>
      <c r="F11" s="83"/>
      <c r="G11" s="14" t="s">
        <v>55</v>
      </c>
      <c r="H11" s="14" t="s">
        <v>56</v>
      </c>
      <c r="I11" s="14" t="s">
        <v>25</v>
      </c>
      <c r="J11" s="13" t="s">
        <v>343</v>
      </c>
      <c r="K11" s="14" t="s">
        <v>57</v>
      </c>
      <c r="L11" s="83"/>
      <c r="M11" s="83"/>
      <c r="N11" s="83"/>
      <c r="O11" s="8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>
      <c r="A12" s="51"/>
      <c r="B12" s="69"/>
      <c r="C12" s="83"/>
      <c r="D12" s="83"/>
      <c r="E12" s="69"/>
      <c r="F12" s="83"/>
      <c r="G12" s="14" t="s">
        <v>58</v>
      </c>
      <c r="H12" s="14" t="s">
        <v>59</v>
      </c>
      <c r="I12" s="14" t="s">
        <v>25</v>
      </c>
      <c r="J12" s="13" t="s">
        <v>344</v>
      </c>
      <c r="K12" s="14" t="s">
        <v>60</v>
      </c>
      <c r="L12" s="83"/>
      <c r="M12" s="83"/>
      <c r="N12" s="83"/>
      <c r="O12" s="83"/>
    </row>
    <row r="13" spans="1:36">
      <c r="A13" s="54">
        <f>COUNT(A$4:A12)+1</f>
        <v>7</v>
      </c>
      <c r="B13" s="70" t="s">
        <v>61</v>
      </c>
      <c r="C13" s="70" t="s">
        <v>62</v>
      </c>
      <c r="D13" s="87" t="s">
        <v>63</v>
      </c>
      <c r="E13" s="70" t="s">
        <v>22</v>
      </c>
      <c r="F13" s="87">
        <v>2</v>
      </c>
      <c r="G13" s="21" t="s">
        <v>64</v>
      </c>
      <c r="H13" s="21" t="s">
        <v>24</v>
      </c>
      <c r="I13" s="21" t="s">
        <v>65</v>
      </c>
      <c r="J13" s="35" t="s">
        <v>345</v>
      </c>
      <c r="K13" s="21"/>
      <c r="L13" s="98" t="s">
        <v>66</v>
      </c>
      <c r="M13" s="98" t="s">
        <v>67</v>
      </c>
      <c r="N13" s="98" t="s">
        <v>68</v>
      </c>
      <c r="O13" s="98"/>
    </row>
    <row r="14" spans="1:36">
      <c r="A14" s="54"/>
      <c r="B14" s="70"/>
      <c r="C14" s="70"/>
      <c r="D14" s="87"/>
      <c r="E14" s="70"/>
      <c r="F14" s="87"/>
      <c r="G14" s="21" t="s">
        <v>69</v>
      </c>
      <c r="H14" s="21" t="s">
        <v>70</v>
      </c>
      <c r="I14" s="21" t="s">
        <v>25</v>
      </c>
      <c r="J14" s="35" t="s">
        <v>346</v>
      </c>
      <c r="K14" s="21"/>
      <c r="L14" s="99"/>
      <c r="M14" s="99"/>
      <c r="N14" s="99"/>
      <c r="O14" s="99"/>
    </row>
    <row r="15" spans="1:36">
      <c r="A15" s="22">
        <f>COUNT(A$4:A14)+1</f>
        <v>8</v>
      </c>
      <c r="B15" s="22" t="s">
        <v>71</v>
      </c>
      <c r="C15" s="20" t="s">
        <v>62</v>
      </c>
      <c r="D15" s="21" t="s">
        <v>63</v>
      </c>
      <c r="E15" s="22" t="s">
        <v>22</v>
      </c>
      <c r="F15" s="19">
        <v>1</v>
      </c>
      <c r="G15" s="19" t="s">
        <v>72</v>
      </c>
      <c r="H15" s="19" t="s">
        <v>24</v>
      </c>
      <c r="I15" s="21" t="s">
        <v>25</v>
      </c>
      <c r="J15" s="35" t="s">
        <v>336</v>
      </c>
      <c r="K15" s="19"/>
      <c r="L15" s="19" t="s">
        <v>66</v>
      </c>
      <c r="M15" s="19" t="s">
        <v>73</v>
      </c>
      <c r="N15" s="21" t="s">
        <v>74</v>
      </c>
      <c r="O15" s="1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19">
        <f>COUNT(A$4:A15)+1</f>
        <v>9</v>
      </c>
      <c r="B16" s="22" t="s">
        <v>75</v>
      </c>
      <c r="C16" s="20" t="s">
        <v>62</v>
      </c>
      <c r="D16" s="21" t="s">
        <v>63</v>
      </c>
      <c r="E16" s="22" t="s">
        <v>22</v>
      </c>
      <c r="F16" s="19">
        <v>1</v>
      </c>
      <c r="G16" s="19" t="s">
        <v>76</v>
      </c>
      <c r="H16" s="19" t="s">
        <v>24</v>
      </c>
      <c r="I16" s="21" t="s">
        <v>25</v>
      </c>
      <c r="J16" s="35" t="s">
        <v>347</v>
      </c>
      <c r="K16" s="19"/>
      <c r="L16" s="21" t="s">
        <v>66</v>
      </c>
      <c r="M16" s="21" t="s">
        <v>77</v>
      </c>
      <c r="N16" s="21" t="s">
        <v>78</v>
      </c>
      <c r="O16" s="2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54">
        <f>COUNT(A$4:A16)+1</f>
        <v>10</v>
      </c>
      <c r="B17" s="71" t="s">
        <v>79</v>
      </c>
      <c r="C17" s="70" t="s">
        <v>62</v>
      </c>
      <c r="D17" s="87" t="s">
        <v>63</v>
      </c>
      <c r="E17" s="71" t="s">
        <v>22</v>
      </c>
      <c r="F17" s="54">
        <v>3</v>
      </c>
      <c r="G17" s="19" t="s">
        <v>80</v>
      </c>
      <c r="H17" s="19" t="s">
        <v>24</v>
      </c>
      <c r="I17" s="21" t="s">
        <v>25</v>
      </c>
      <c r="J17" s="35" t="s">
        <v>348</v>
      </c>
      <c r="K17" s="19"/>
      <c r="L17" s="100" t="s">
        <v>66</v>
      </c>
      <c r="M17" s="100" t="s">
        <v>81</v>
      </c>
      <c r="N17" s="98" t="s">
        <v>82</v>
      </c>
      <c r="O17" s="5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54"/>
      <c r="B18" s="71"/>
      <c r="C18" s="70"/>
      <c r="D18" s="87"/>
      <c r="E18" s="71"/>
      <c r="F18" s="54"/>
      <c r="G18" s="19" t="s">
        <v>83</v>
      </c>
      <c r="H18" s="19" t="s">
        <v>84</v>
      </c>
      <c r="I18" s="21" t="s">
        <v>25</v>
      </c>
      <c r="J18" s="35" t="s">
        <v>349</v>
      </c>
      <c r="K18" s="19"/>
      <c r="L18" s="101"/>
      <c r="M18" s="101"/>
      <c r="N18" s="109"/>
      <c r="O18" s="54"/>
    </row>
    <row r="19" spans="1:36">
      <c r="A19" s="54"/>
      <c r="B19" s="71"/>
      <c r="C19" s="70"/>
      <c r="D19" s="87"/>
      <c r="E19" s="71"/>
      <c r="F19" s="54"/>
      <c r="G19" s="19" t="s">
        <v>85</v>
      </c>
      <c r="H19" s="19" t="s">
        <v>59</v>
      </c>
      <c r="I19" s="21" t="s">
        <v>25</v>
      </c>
      <c r="J19" s="35" t="s">
        <v>350</v>
      </c>
      <c r="K19" s="19"/>
      <c r="L19" s="102"/>
      <c r="M19" s="102"/>
      <c r="N19" s="99"/>
      <c r="O19" s="54"/>
    </row>
    <row r="20" spans="1:36">
      <c r="A20" s="54">
        <f>COUNT(A$4:A19)+1</f>
        <v>11</v>
      </c>
      <c r="B20" s="71" t="s">
        <v>86</v>
      </c>
      <c r="C20" s="70" t="s">
        <v>62</v>
      </c>
      <c r="D20" s="87" t="s">
        <v>63</v>
      </c>
      <c r="E20" s="71" t="s">
        <v>22</v>
      </c>
      <c r="F20" s="54">
        <v>2</v>
      </c>
      <c r="G20" s="19" t="s">
        <v>87</v>
      </c>
      <c r="H20" s="19" t="s">
        <v>24</v>
      </c>
      <c r="I20" s="21" t="s">
        <v>25</v>
      </c>
      <c r="J20" s="35" t="s">
        <v>351</v>
      </c>
      <c r="K20" s="19"/>
      <c r="L20" s="100" t="s">
        <v>66</v>
      </c>
      <c r="M20" s="100" t="s">
        <v>88</v>
      </c>
      <c r="N20" s="98" t="s">
        <v>89</v>
      </c>
      <c r="O20" s="54"/>
    </row>
    <row r="21" spans="1:36">
      <c r="A21" s="54"/>
      <c r="B21" s="71"/>
      <c r="C21" s="70"/>
      <c r="D21" s="87"/>
      <c r="E21" s="71"/>
      <c r="F21" s="54"/>
      <c r="G21" s="19" t="s">
        <v>90</v>
      </c>
      <c r="H21" s="19" t="s">
        <v>84</v>
      </c>
      <c r="I21" s="21" t="s">
        <v>25</v>
      </c>
      <c r="J21" s="35" t="s">
        <v>352</v>
      </c>
      <c r="K21" s="19"/>
      <c r="L21" s="102"/>
      <c r="M21" s="102"/>
      <c r="N21" s="99"/>
      <c r="O21" s="54"/>
    </row>
    <row r="22" spans="1:36">
      <c r="A22" s="54">
        <f>COUNT(A$4:A21)+1</f>
        <v>12</v>
      </c>
      <c r="B22" s="71" t="s">
        <v>91</v>
      </c>
      <c r="C22" s="70" t="s">
        <v>62</v>
      </c>
      <c r="D22" s="87" t="s">
        <v>63</v>
      </c>
      <c r="E22" s="71" t="s">
        <v>22</v>
      </c>
      <c r="F22" s="54">
        <v>2</v>
      </c>
      <c r="G22" s="19" t="s">
        <v>92</v>
      </c>
      <c r="H22" s="19" t="s">
        <v>24</v>
      </c>
      <c r="I22" s="21" t="s">
        <v>25</v>
      </c>
      <c r="J22" s="35" t="s">
        <v>353</v>
      </c>
      <c r="K22" s="19"/>
      <c r="L22" s="100" t="s">
        <v>66</v>
      </c>
      <c r="M22" s="100" t="s">
        <v>93</v>
      </c>
      <c r="N22" s="87" t="s">
        <v>94</v>
      </c>
      <c r="O22" s="54"/>
    </row>
    <row r="23" spans="1:36">
      <c r="A23" s="54"/>
      <c r="B23" s="71"/>
      <c r="C23" s="70"/>
      <c r="D23" s="87"/>
      <c r="E23" s="71"/>
      <c r="F23" s="54"/>
      <c r="G23" s="19" t="s">
        <v>95</v>
      </c>
      <c r="H23" s="19" t="s">
        <v>84</v>
      </c>
      <c r="I23" s="21" t="s">
        <v>25</v>
      </c>
      <c r="J23" s="35" t="s">
        <v>354</v>
      </c>
      <c r="K23" s="19"/>
      <c r="L23" s="102"/>
      <c r="M23" s="102"/>
      <c r="N23" s="87"/>
      <c r="O23" s="54"/>
    </row>
    <row r="24" spans="1:36" s="10" customFormat="1">
      <c r="A24" s="54">
        <f>COUNT(A$4:A23)+1</f>
        <v>13</v>
      </c>
      <c r="B24" s="71" t="s">
        <v>96</v>
      </c>
      <c r="C24" s="70" t="s">
        <v>62</v>
      </c>
      <c r="D24" s="87" t="s">
        <v>97</v>
      </c>
      <c r="E24" s="71" t="s">
        <v>22</v>
      </c>
      <c r="F24" s="54">
        <v>2</v>
      </c>
      <c r="G24" s="19" t="s">
        <v>98</v>
      </c>
      <c r="H24" s="19" t="s">
        <v>24</v>
      </c>
      <c r="I24" s="21" t="s">
        <v>65</v>
      </c>
      <c r="J24" s="35" t="s">
        <v>355</v>
      </c>
      <c r="K24" s="19"/>
      <c r="L24" s="100" t="s">
        <v>99</v>
      </c>
      <c r="M24" s="100" t="s">
        <v>100</v>
      </c>
      <c r="N24" s="87" t="s">
        <v>101</v>
      </c>
      <c r="O24" s="5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0" customFormat="1">
      <c r="A25" s="54"/>
      <c r="B25" s="71"/>
      <c r="C25" s="70"/>
      <c r="D25" s="87"/>
      <c r="E25" s="71"/>
      <c r="F25" s="54"/>
      <c r="G25" s="19" t="s">
        <v>102</v>
      </c>
      <c r="H25" s="19" t="s">
        <v>84</v>
      </c>
      <c r="I25" s="21" t="s">
        <v>25</v>
      </c>
      <c r="J25" s="35" t="s">
        <v>356</v>
      </c>
      <c r="K25" s="19"/>
      <c r="L25" s="102"/>
      <c r="M25" s="102"/>
      <c r="N25" s="87"/>
      <c r="O25" s="5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0" customFormat="1">
      <c r="A26" s="19">
        <f>COUNT(A$4:A25)+1</f>
        <v>14</v>
      </c>
      <c r="B26" s="22" t="s">
        <v>103</v>
      </c>
      <c r="C26" s="20" t="s">
        <v>62</v>
      </c>
      <c r="D26" s="21" t="s">
        <v>97</v>
      </c>
      <c r="E26" s="22" t="s">
        <v>22</v>
      </c>
      <c r="F26" s="19">
        <v>2</v>
      </c>
      <c r="G26" s="19" t="s">
        <v>104</v>
      </c>
      <c r="H26" s="19" t="s">
        <v>24</v>
      </c>
      <c r="I26" s="21" t="s">
        <v>25</v>
      </c>
      <c r="J26" s="35" t="s">
        <v>357</v>
      </c>
      <c r="K26" s="19"/>
      <c r="L26" s="19" t="s">
        <v>26</v>
      </c>
      <c r="M26" s="19" t="s">
        <v>105</v>
      </c>
      <c r="N26" s="21" t="s">
        <v>106</v>
      </c>
      <c r="O26" s="19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>
      <c r="A27" s="55">
        <f>COUNT(A$4:A26)+1</f>
        <v>15</v>
      </c>
      <c r="B27" s="72" t="s">
        <v>107</v>
      </c>
      <c r="C27" s="84" t="s">
        <v>108</v>
      </c>
      <c r="D27" s="84" t="s">
        <v>109</v>
      </c>
      <c r="E27" s="63">
        <v>15.1</v>
      </c>
      <c r="F27" s="55">
        <v>2</v>
      </c>
      <c r="G27" s="26" t="s">
        <v>110</v>
      </c>
      <c r="H27" s="26" t="s">
        <v>24</v>
      </c>
      <c r="I27" s="26" t="s">
        <v>25</v>
      </c>
      <c r="J27" s="26" t="s">
        <v>358</v>
      </c>
      <c r="K27" s="36"/>
      <c r="L27" s="91" t="s">
        <v>111</v>
      </c>
      <c r="M27" s="91" t="s">
        <v>112</v>
      </c>
      <c r="N27" s="110" t="s">
        <v>113</v>
      </c>
      <c r="O27" s="110"/>
    </row>
    <row r="28" spans="1:36">
      <c r="A28" s="55"/>
      <c r="B28" s="73"/>
      <c r="C28" s="73"/>
      <c r="D28" s="73"/>
      <c r="E28" s="64"/>
      <c r="F28" s="55"/>
      <c r="G28" s="26" t="s">
        <v>114</v>
      </c>
      <c r="H28" s="26" t="s">
        <v>115</v>
      </c>
      <c r="I28" s="26" t="s">
        <v>25</v>
      </c>
      <c r="J28" s="26" t="s">
        <v>359</v>
      </c>
      <c r="K28" s="36"/>
      <c r="L28" s="91"/>
      <c r="M28" s="91"/>
      <c r="N28" s="111"/>
      <c r="O28" s="111"/>
    </row>
    <row r="29" spans="1:36">
      <c r="A29" s="23">
        <f>COUNT(A$4:A28)+1</f>
        <v>16</v>
      </c>
      <c r="B29" s="44" t="s">
        <v>116</v>
      </c>
      <c r="C29" s="15" t="s">
        <v>108</v>
      </c>
      <c r="D29" s="15" t="s">
        <v>109</v>
      </c>
      <c r="E29" s="15">
        <v>15.1</v>
      </c>
      <c r="F29" s="23">
        <v>1</v>
      </c>
      <c r="G29" s="26" t="s">
        <v>117</v>
      </c>
      <c r="H29" s="26" t="s">
        <v>24</v>
      </c>
      <c r="I29" s="26" t="s">
        <v>25</v>
      </c>
      <c r="J29" s="26" t="s">
        <v>360</v>
      </c>
      <c r="K29" s="36"/>
      <c r="L29" s="26" t="s">
        <v>118</v>
      </c>
      <c r="M29" s="26" t="s">
        <v>119</v>
      </c>
      <c r="N29" s="26" t="s">
        <v>120</v>
      </c>
      <c r="O29" s="26"/>
    </row>
    <row r="30" spans="1:36">
      <c r="A30" s="55">
        <f>COUNT(A$4:A29)+1</f>
        <v>17</v>
      </c>
      <c r="B30" s="72" t="s">
        <v>121</v>
      </c>
      <c r="C30" s="84" t="s">
        <v>108</v>
      </c>
      <c r="D30" s="84" t="s">
        <v>109</v>
      </c>
      <c r="E30" s="63">
        <v>15.1</v>
      </c>
      <c r="F30" s="55">
        <v>2</v>
      </c>
      <c r="G30" s="26" t="s">
        <v>122</v>
      </c>
      <c r="H30" s="26" t="s">
        <v>24</v>
      </c>
      <c r="I30" s="26" t="s">
        <v>25</v>
      </c>
      <c r="J30" s="26" t="s">
        <v>361</v>
      </c>
      <c r="K30" s="36"/>
      <c r="L30" s="91" t="s">
        <v>111</v>
      </c>
      <c r="M30" s="91" t="s">
        <v>123</v>
      </c>
      <c r="N30" s="110" t="s">
        <v>124</v>
      </c>
      <c r="O30" s="110"/>
    </row>
    <row r="31" spans="1:36">
      <c r="A31" s="55"/>
      <c r="B31" s="73"/>
      <c r="C31" s="73"/>
      <c r="D31" s="64"/>
      <c r="E31" s="64"/>
      <c r="F31" s="55"/>
      <c r="G31" s="26" t="s">
        <v>125</v>
      </c>
      <c r="H31" s="26" t="s">
        <v>126</v>
      </c>
      <c r="I31" s="26" t="s">
        <v>25</v>
      </c>
      <c r="J31" s="26" t="s">
        <v>362</v>
      </c>
      <c r="K31" s="36"/>
      <c r="L31" s="91"/>
      <c r="M31" s="91"/>
      <c r="N31" s="111"/>
      <c r="O31" s="111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55">
        <f>COUNT(A$4:A31)+1</f>
        <v>18</v>
      </c>
      <c r="B32" s="72" t="s">
        <v>127</v>
      </c>
      <c r="C32" s="84" t="s">
        <v>108</v>
      </c>
      <c r="D32" s="84" t="s">
        <v>109</v>
      </c>
      <c r="E32" s="63">
        <v>15.1</v>
      </c>
      <c r="F32" s="55">
        <v>2</v>
      </c>
      <c r="G32" s="26" t="s">
        <v>128</v>
      </c>
      <c r="H32" s="26" t="s">
        <v>24</v>
      </c>
      <c r="I32" s="26" t="s">
        <v>25</v>
      </c>
      <c r="J32" s="26" t="s">
        <v>363</v>
      </c>
      <c r="K32" s="36"/>
      <c r="L32" s="91" t="s">
        <v>111</v>
      </c>
      <c r="M32" s="91" t="s">
        <v>129</v>
      </c>
      <c r="N32" s="110" t="s">
        <v>130</v>
      </c>
      <c r="O32" s="1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55"/>
      <c r="B33" s="73"/>
      <c r="C33" s="73"/>
      <c r="D33" s="73"/>
      <c r="E33" s="64"/>
      <c r="F33" s="55"/>
      <c r="G33" s="26" t="s">
        <v>131</v>
      </c>
      <c r="H33" s="26" t="s">
        <v>126</v>
      </c>
      <c r="I33" s="26" t="s">
        <v>25</v>
      </c>
      <c r="J33" s="26" t="s">
        <v>364</v>
      </c>
      <c r="K33" s="36"/>
      <c r="L33" s="91"/>
      <c r="M33" s="91"/>
      <c r="N33" s="111"/>
      <c r="O33" s="111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55">
        <f>COUNT(A$4:A33)+1</f>
        <v>19</v>
      </c>
      <c r="B34" s="72" t="s">
        <v>132</v>
      </c>
      <c r="C34" s="66" t="s">
        <v>108</v>
      </c>
      <c r="D34" s="66" t="s">
        <v>109</v>
      </c>
      <c r="E34" s="66">
        <v>15.1</v>
      </c>
      <c r="F34" s="55">
        <v>2</v>
      </c>
      <c r="G34" s="26" t="s">
        <v>133</v>
      </c>
      <c r="H34" s="26" t="s">
        <v>24</v>
      </c>
      <c r="I34" s="26" t="s">
        <v>25</v>
      </c>
      <c r="J34" s="26" t="s">
        <v>365</v>
      </c>
      <c r="K34" s="36"/>
      <c r="L34" s="91" t="s">
        <v>118</v>
      </c>
      <c r="M34" s="106" t="s">
        <v>134</v>
      </c>
      <c r="N34" s="110" t="s">
        <v>135</v>
      </c>
      <c r="O34" s="1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55"/>
      <c r="B35" s="73"/>
      <c r="C35" s="66"/>
      <c r="D35" s="66"/>
      <c r="E35" s="66"/>
      <c r="F35" s="55"/>
      <c r="G35" s="26" t="s">
        <v>136</v>
      </c>
      <c r="H35" s="26" t="s">
        <v>115</v>
      </c>
      <c r="I35" s="26" t="s">
        <v>25</v>
      </c>
      <c r="J35" s="26" t="s">
        <v>366</v>
      </c>
      <c r="K35" s="36"/>
      <c r="L35" s="91"/>
      <c r="M35" s="106"/>
      <c r="N35" s="111"/>
      <c r="O35" s="1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55">
        <f>COUNT(A$4:A35)+1</f>
        <v>20</v>
      </c>
      <c r="B36" s="72" t="s">
        <v>137</v>
      </c>
      <c r="C36" s="84" t="s">
        <v>108</v>
      </c>
      <c r="D36" s="84" t="s">
        <v>109</v>
      </c>
      <c r="E36" s="63">
        <v>15.1</v>
      </c>
      <c r="F36" s="55">
        <v>3</v>
      </c>
      <c r="G36" s="26" t="s">
        <v>138</v>
      </c>
      <c r="H36" s="26" t="s">
        <v>24</v>
      </c>
      <c r="I36" s="26" t="s">
        <v>25</v>
      </c>
      <c r="J36" s="26" t="s">
        <v>367</v>
      </c>
      <c r="K36" s="36"/>
      <c r="L36" s="91" t="s">
        <v>111</v>
      </c>
      <c r="M36" s="91" t="s">
        <v>139</v>
      </c>
      <c r="N36" s="110" t="s">
        <v>140</v>
      </c>
      <c r="O36" s="110"/>
    </row>
    <row r="37" spans="1:36">
      <c r="A37" s="55"/>
      <c r="B37" s="74"/>
      <c r="C37" s="74"/>
      <c r="D37" s="74"/>
      <c r="E37" s="65"/>
      <c r="F37" s="55"/>
      <c r="G37" s="26" t="s">
        <v>141</v>
      </c>
      <c r="H37" s="26" t="s">
        <v>142</v>
      </c>
      <c r="I37" s="26" t="s">
        <v>25</v>
      </c>
      <c r="J37" s="26" t="s">
        <v>368</v>
      </c>
      <c r="K37" s="36"/>
      <c r="L37" s="91"/>
      <c r="M37" s="91"/>
      <c r="N37" s="112"/>
      <c r="O37" s="112"/>
    </row>
    <row r="38" spans="1:36">
      <c r="A38" s="55"/>
      <c r="B38" s="73"/>
      <c r="C38" s="73"/>
      <c r="D38" s="73"/>
      <c r="E38" s="64"/>
      <c r="F38" s="55"/>
      <c r="G38" s="26" t="s">
        <v>143</v>
      </c>
      <c r="H38" s="26" t="s">
        <v>115</v>
      </c>
      <c r="I38" s="26" t="s">
        <v>25</v>
      </c>
      <c r="J38" s="26" t="s">
        <v>369</v>
      </c>
      <c r="K38" s="36"/>
      <c r="L38" s="91"/>
      <c r="M38" s="91"/>
      <c r="N38" s="111"/>
      <c r="O38" s="111"/>
    </row>
    <row r="39" spans="1:36" ht="22.5">
      <c r="A39" s="23">
        <f>COUNT(A$4:A38)+1</f>
        <v>21</v>
      </c>
      <c r="B39" s="44" t="s">
        <v>144</v>
      </c>
      <c r="C39" s="24" t="s">
        <v>108</v>
      </c>
      <c r="D39" s="24" t="s">
        <v>145</v>
      </c>
      <c r="E39" s="25">
        <v>15.1</v>
      </c>
      <c r="F39" s="23">
        <v>1</v>
      </c>
      <c r="G39" s="28" t="s">
        <v>146</v>
      </c>
      <c r="H39" s="26" t="s">
        <v>115</v>
      </c>
      <c r="I39" s="26" t="s">
        <v>25</v>
      </c>
      <c r="J39" s="44" t="s">
        <v>370</v>
      </c>
      <c r="K39" s="36"/>
      <c r="L39" s="26" t="s">
        <v>111</v>
      </c>
      <c r="M39" s="26" t="s">
        <v>147</v>
      </c>
      <c r="N39" s="26" t="s">
        <v>148</v>
      </c>
      <c r="O39" s="26"/>
    </row>
    <row r="40" spans="1:36" s="10" customFormat="1">
      <c r="A40" s="56">
        <f>COUNT(A$4:A39)+1</f>
        <v>22</v>
      </c>
      <c r="B40" s="75" t="s">
        <v>149</v>
      </c>
      <c r="C40" s="83" t="s">
        <v>108</v>
      </c>
      <c r="D40" s="83" t="s">
        <v>145</v>
      </c>
      <c r="E40" s="83">
        <v>15.1</v>
      </c>
      <c r="F40" s="83">
        <v>1</v>
      </c>
      <c r="G40" s="56" t="s">
        <v>150</v>
      </c>
      <c r="H40" s="56" t="s">
        <v>151</v>
      </c>
      <c r="I40" s="92" t="s">
        <v>25</v>
      </c>
      <c r="J40" s="95" t="s">
        <v>371</v>
      </c>
      <c r="K40" s="92"/>
      <c r="L40" s="91" t="s">
        <v>152</v>
      </c>
      <c r="M40" s="91" t="s">
        <v>153</v>
      </c>
      <c r="N40" s="66" t="s">
        <v>154</v>
      </c>
      <c r="O40" s="11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0" customFormat="1">
      <c r="A41" s="57"/>
      <c r="B41" s="69"/>
      <c r="C41" s="83"/>
      <c r="D41" s="83"/>
      <c r="E41" s="83"/>
      <c r="F41" s="83"/>
      <c r="G41" s="57"/>
      <c r="H41" s="57"/>
      <c r="I41" s="93"/>
      <c r="J41" s="57"/>
      <c r="K41" s="93"/>
      <c r="L41" s="91"/>
      <c r="M41" s="91"/>
      <c r="N41" s="66"/>
      <c r="O41" s="11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0" customFormat="1">
      <c r="A42" s="56">
        <f>COUNT(A$4:A41)+1</f>
        <v>23</v>
      </c>
      <c r="B42" s="76" t="s">
        <v>155</v>
      </c>
      <c r="C42" s="83" t="s">
        <v>108</v>
      </c>
      <c r="D42" s="83" t="s">
        <v>145</v>
      </c>
      <c r="E42" s="83">
        <v>15.1</v>
      </c>
      <c r="F42" s="83">
        <v>1</v>
      </c>
      <c r="G42" s="91" t="s">
        <v>156</v>
      </c>
      <c r="H42" s="91" t="s">
        <v>24</v>
      </c>
      <c r="I42" s="94" t="s">
        <v>25</v>
      </c>
      <c r="J42" s="91" t="s">
        <v>372</v>
      </c>
      <c r="K42" s="92"/>
      <c r="L42" s="91" t="s">
        <v>111</v>
      </c>
      <c r="M42" s="91" t="s">
        <v>157</v>
      </c>
      <c r="N42" s="94" t="s">
        <v>158</v>
      </c>
      <c r="O42" s="110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0" customFormat="1">
      <c r="A43" s="58"/>
      <c r="B43" s="55"/>
      <c r="C43" s="83"/>
      <c r="D43" s="83"/>
      <c r="E43" s="83"/>
      <c r="F43" s="83"/>
      <c r="G43" s="91"/>
      <c r="H43" s="91"/>
      <c r="I43" s="94"/>
      <c r="J43" s="91"/>
      <c r="K43" s="96"/>
      <c r="L43" s="91"/>
      <c r="M43" s="91"/>
      <c r="N43" s="94"/>
      <c r="O43" s="112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0" customFormat="1">
      <c r="A44" s="57"/>
      <c r="B44" s="55"/>
      <c r="C44" s="83"/>
      <c r="D44" s="83"/>
      <c r="E44" s="83"/>
      <c r="F44" s="83"/>
      <c r="G44" s="91"/>
      <c r="H44" s="91"/>
      <c r="I44" s="94"/>
      <c r="J44" s="91"/>
      <c r="K44" s="93"/>
      <c r="L44" s="91"/>
      <c r="M44" s="91"/>
      <c r="N44" s="94"/>
      <c r="O44" s="11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22.5">
      <c r="A45" s="18">
        <f>COUNT(A$4:A44)+1</f>
        <v>24</v>
      </c>
      <c r="B45" s="45" t="s">
        <v>159</v>
      </c>
      <c r="C45" s="11" t="s">
        <v>108</v>
      </c>
      <c r="D45" s="11" t="s">
        <v>145</v>
      </c>
      <c r="E45" s="11">
        <v>15.1</v>
      </c>
      <c r="F45" s="15">
        <v>1</v>
      </c>
      <c r="G45" s="26" t="s">
        <v>160</v>
      </c>
      <c r="H45" s="26" t="s">
        <v>24</v>
      </c>
      <c r="I45" s="36" t="s">
        <v>25</v>
      </c>
      <c r="J45" s="26" t="s">
        <v>373</v>
      </c>
      <c r="K45" s="36"/>
      <c r="L45" s="26" t="s">
        <v>111</v>
      </c>
      <c r="M45" s="26" t="s">
        <v>161</v>
      </c>
      <c r="N45" s="36" t="s">
        <v>162</v>
      </c>
      <c r="O45" s="26"/>
    </row>
    <row r="46" spans="1:36">
      <c r="A46" s="59">
        <f>COUNT(A$4:A45)+1</f>
        <v>25</v>
      </c>
      <c r="B46" s="76" t="s">
        <v>163</v>
      </c>
      <c r="C46" s="51" t="s">
        <v>108</v>
      </c>
      <c r="D46" s="51" t="s">
        <v>145</v>
      </c>
      <c r="E46" s="51">
        <v>15.1</v>
      </c>
      <c r="F46" s="51">
        <v>1</v>
      </c>
      <c r="G46" s="91" t="s">
        <v>164</v>
      </c>
      <c r="H46" s="91" t="s">
        <v>24</v>
      </c>
      <c r="I46" s="92" t="s">
        <v>25</v>
      </c>
      <c r="J46" s="91" t="s">
        <v>374</v>
      </c>
      <c r="K46" s="92"/>
      <c r="L46" s="91" t="s">
        <v>111</v>
      </c>
      <c r="M46" s="91" t="s">
        <v>165</v>
      </c>
      <c r="N46" s="94" t="s">
        <v>166</v>
      </c>
      <c r="O46" s="110"/>
    </row>
    <row r="47" spans="1:36">
      <c r="A47" s="60"/>
      <c r="B47" s="55"/>
      <c r="C47" s="51"/>
      <c r="D47" s="51"/>
      <c r="E47" s="51"/>
      <c r="F47" s="51"/>
      <c r="G47" s="91"/>
      <c r="H47" s="91"/>
      <c r="I47" s="93"/>
      <c r="J47" s="91"/>
      <c r="K47" s="93"/>
      <c r="L47" s="91"/>
      <c r="M47" s="91"/>
      <c r="N47" s="94"/>
      <c r="O47" s="111"/>
    </row>
    <row r="48" spans="1:36">
      <c r="A48" s="61">
        <f>COUNT(A$4:A47)+1</f>
        <v>26</v>
      </c>
      <c r="B48" s="77" t="s">
        <v>167</v>
      </c>
      <c r="C48" s="85" t="s">
        <v>108</v>
      </c>
      <c r="D48" s="85" t="s">
        <v>145</v>
      </c>
      <c r="E48" s="85">
        <v>15.1</v>
      </c>
      <c r="F48" s="85">
        <v>2</v>
      </c>
      <c r="G48" s="30" t="s">
        <v>168</v>
      </c>
      <c r="H48" s="30" t="s">
        <v>24</v>
      </c>
      <c r="I48" s="30" t="s">
        <v>25</v>
      </c>
      <c r="J48" s="30" t="s">
        <v>375</v>
      </c>
      <c r="K48" s="36"/>
      <c r="L48" s="78" t="s">
        <v>169</v>
      </c>
      <c r="M48" s="107" t="s">
        <v>170</v>
      </c>
      <c r="N48" s="113" t="s">
        <v>171</v>
      </c>
      <c r="O48" s="110"/>
    </row>
    <row r="49" spans="1:36">
      <c r="A49" s="61"/>
      <c r="B49" s="78"/>
      <c r="C49" s="85"/>
      <c r="D49" s="85"/>
      <c r="E49" s="85"/>
      <c r="F49" s="85"/>
      <c r="G49" s="30" t="s">
        <v>172</v>
      </c>
      <c r="H49" s="30" t="s">
        <v>24</v>
      </c>
      <c r="I49" s="30" t="s">
        <v>25</v>
      </c>
      <c r="J49" s="30" t="s">
        <v>376</v>
      </c>
      <c r="K49" s="36"/>
      <c r="L49" s="78"/>
      <c r="M49" s="107"/>
      <c r="N49" s="114"/>
      <c r="O49" s="111"/>
    </row>
    <row r="50" spans="1:36">
      <c r="A50" s="62">
        <v>27</v>
      </c>
      <c r="B50" s="76" t="s">
        <v>173</v>
      </c>
      <c r="C50" s="86" t="s">
        <v>108</v>
      </c>
      <c r="D50" s="86" t="s">
        <v>109</v>
      </c>
      <c r="E50" s="88">
        <v>15.1</v>
      </c>
      <c r="F50" s="62">
        <v>2</v>
      </c>
      <c r="G50" s="5" t="s">
        <v>174</v>
      </c>
      <c r="H50" s="5" t="s">
        <v>24</v>
      </c>
      <c r="I50" s="5" t="s">
        <v>25</v>
      </c>
      <c r="J50" s="3" t="s">
        <v>377</v>
      </c>
      <c r="K50" s="38"/>
      <c r="L50" s="103" t="s">
        <v>111</v>
      </c>
      <c r="M50" s="103" t="s">
        <v>175</v>
      </c>
      <c r="N50" s="97" t="s">
        <v>176</v>
      </c>
      <c r="O50" s="119"/>
    </row>
    <row r="51" spans="1:36">
      <c r="A51" s="62"/>
      <c r="B51" s="62"/>
      <c r="C51" s="82"/>
      <c r="D51" s="82"/>
      <c r="E51" s="89"/>
      <c r="F51" s="62"/>
      <c r="G51" s="5" t="s">
        <v>177</v>
      </c>
      <c r="H51" s="5" t="s">
        <v>142</v>
      </c>
      <c r="I51" s="5" t="s">
        <v>25</v>
      </c>
      <c r="J51" s="44" t="s">
        <v>378</v>
      </c>
      <c r="K51" s="38"/>
      <c r="L51" s="103"/>
      <c r="M51" s="103"/>
      <c r="N51" s="97"/>
      <c r="O51" s="120"/>
    </row>
    <row r="52" spans="1:36">
      <c r="A52" s="62">
        <v>28</v>
      </c>
      <c r="B52" s="76" t="s">
        <v>178</v>
      </c>
      <c r="C52" s="62" t="s">
        <v>108</v>
      </c>
      <c r="D52" s="62" t="s">
        <v>109</v>
      </c>
      <c r="E52" s="90">
        <v>15.1</v>
      </c>
      <c r="F52" s="62">
        <v>3</v>
      </c>
      <c r="G52" s="5" t="s">
        <v>179</v>
      </c>
      <c r="H52" s="5" t="s">
        <v>24</v>
      </c>
      <c r="I52" s="5" t="s">
        <v>25</v>
      </c>
      <c r="J52" s="3" t="s">
        <v>379</v>
      </c>
      <c r="K52" s="97"/>
      <c r="L52" s="103" t="s">
        <v>99</v>
      </c>
      <c r="M52" s="103" t="s">
        <v>180</v>
      </c>
      <c r="N52" s="97" t="s">
        <v>181</v>
      </c>
      <c r="O52" s="119"/>
    </row>
    <row r="53" spans="1:36">
      <c r="A53" s="62"/>
      <c r="B53" s="62"/>
      <c r="C53" s="62"/>
      <c r="D53" s="62"/>
      <c r="E53" s="90"/>
      <c r="F53" s="62"/>
      <c r="G53" s="5" t="s">
        <v>182</v>
      </c>
      <c r="H53" s="5" t="s">
        <v>126</v>
      </c>
      <c r="I53" s="5" t="s">
        <v>25</v>
      </c>
      <c r="J53" s="3" t="s">
        <v>380</v>
      </c>
      <c r="K53" s="97"/>
      <c r="L53" s="103"/>
      <c r="M53" s="103"/>
      <c r="N53" s="97"/>
      <c r="O53" s="121"/>
    </row>
    <row r="54" spans="1:36">
      <c r="A54" s="62"/>
      <c r="B54" s="62"/>
      <c r="C54" s="62"/>
      <c r="D54" s="62"/>
      <c r="E54" s="90"/>
      <c r="F54" s="62"/>
      <c r="G54" s="5" t="s">
        <v>183</v>
      </c>
      <c r="H54" s="5" t="s">
        <v>115</v>
      </c>
      <c r="I54" s="5" t="s">
        <v>25</v>
      </c>
      <c r="J54" s="5" t="s">
        <v>381</v>
      </c>
      <c r="K54" s="97"/>
      <c r="L54" s="103"/>
      <c r="M54" s="103"/>
      <c r="N54" s="97"/>
      <c r="O54" s="120"/>
    </row>
    <row r="55" spans="1:36" ht="22.5">
      <c r="A55" s="32">
        <v>29</v>
      </c>
      <c r="B55" s="45" t="s">
        <v>184</v>
      </c>
      <c r="C55" s="32" t="s">
        <v>185</v>
      </c>
      <c r="D55" s="32" t="s">
        <v>186</v>
      </c>
      <c r="E55" s="32">
        <v>2015</v>
      </c>
      <c r="F55" s="32">
        <v>1</v>
      </c>
      <c r="G55" s="32" t="s">
        <v>187</v>
      </c>
      <c r="H55" s="32" t="s">
        <v>24</v>
      </c>
      <c r="I55" s="32" t="s">
        <v>25</v>
      </c>
      <c r="J55" s="46" t="s">
        <v>382</v>
      </c>
      <c r="K55" s="4" t="s">
        <v>188</v>
      </c>
      <c r="L55" s="4" t="s">
        <v>189</v>
      </c>
      <c r="M55" s="4" t="s">
        <v>41</v>
      </c>
      <c r="N55" s="32" t="s">
        <v>190</v>
      </c>
      <c r="O55" s="32"/>
    </row>
    <row r="56" spans="1:36" ht="22.5">
      <c r="A56" s="15">
        <f>COUNT(A$4:A55)+1</f>
        <v>30</v>
      </c>
      <c r="B56" s="45" t="s">
        <v>191</v>
      </c>
      <c r="C56" s="15" t="s">
        <v>185</v>
      </c>
      <c r="D56" s="15" t="s">
        <v>186</v>
      </c>
      <c r="E56" s="15">
        <v>2015</v>
      </c>
      <c r="F56" s="15">
        <v>1</v>
      </c>
      <c r="G56" s="15" t="s">
        <v>192</v>
      </c>
      <c r="H56" s="15" t="s">
        <v>24</v>
      </c>
      <c r="I56" s="15" t="s">
        <v>25</v>
      </c>
      <c r="J56" s="45" t="s">
        <v>383</v>
      </c>
      <c r="K56" s="15" t="s">
        <v>193</v>
      </c>
      <c r="L56" s="15" t="s">
        <v>194</v>
      </c>
      <c r="M56" s="15" t="s">
        <v>195</v>
      </c>
      <c r="N56" s="15" t="s">
        <v>196</v>
      </c>
      <c r="O56" s="15"/>
    </row>
    <row r="57" spans="1:36">
      <c r="A57" s="63">
        <f>COUNT(A$4:A56)+1</f>
        <v>31</v>
      </c>
      <c r="B57" s="79" t="s">
        <v>197</v>
      </c>
      <c r="C57" s="63" t="s">
        <v>185</v>
      </c>
      <c r="D57" s="63" t="s">
        <v>186</v>
      </c>
      <c r="E57" s="63">
        <v>2015</v>
      </c>
      <c r="F57" s="63">
        <v>2</v>
      </c>
      <c r="G57" s="15" t="s">
        <v>198</v>
      </c>
      <c r="H57" s="15" t="s">
        <v>24</v>
      </c>
      <c r="I57" s="15" t="s">
        <v>25</v>
      </c>
      <c r="J57" s="45" t="s">
        <v>384</v>
      </c>
      <c r="K57" s="15" t="s">
        <v>199</v>
      </c>
      <c r="L57" s="63" t="s">
        <v>194</v>
      </c>
      <c r="M57" s="63" t="s">
        <v>200</v>
      </c>
      <c r="N57" s="63" t="s">
        <v>201</v>
      </c>
      <c r="O57" s="6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64"/>
      <c r="B58" s="64"/>
      <c r="C58" s="64"/>
      <c r="D58" s="64"/>
      <c r="E58" s="64"/>
      <c r="F58" s="64"/>
      <c r="G58" s="15" t="s">
        <v>202</v>
      </c>
      <c r="H58" s="15" t="s">
        <v>203</v>
      </c>
      <c r="I58" s="15" t="s">
        <v>25</v>
      </c>
      <c r="J58" s="45" t="s">
        <v>385</v>
      </c>
      <c r="K58" s="15" t="s">
        <v>199</v>
      </c>
      <c r="L58" s="64"/>
      <c r="M58" s="64"/>
      <c r="N58" s="64"/>
      <c r="O58" s="6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5">
        <f>COUNT(A$4:A58)+1</f>
        <v>32</v>
      </c>
      <c r="B59" s="45" t="s">
        <v>204</v>
      </c>
      <c r="C59" s="15" t="s">
        <v>185</v>
      </c>
      <c r="D59" s="15" t="s">
        <v>186</v>
      </c>
      <c r="E59" s="15">
        <v>2015</v>
      </c>
      <c r="F59" s="15">
        <v>1</v>
      </c>
      <c r="G59" s="15" t="s">
        <v>205</v>
      </c>
      <c r="H59" s="15" t="s">
        <v>24</v>
      </c>
      <c r="I59" s="15" t="s">
        <v>25</v>
      </c>
      <c r="J59" s="45" t="s">
        <v>386</v>
      </c>
      <c r="K59" s="15" t="s">
        <v>199</v>
      </c>
      <c r="L59" s="15" t="s">
        <v>41</v>
      </c>
      <c r="M59" s="15" t="s">
        <v>206</v>
      </c>
      <c r="N59" s="15" t="s">
        <v>207</v>
      </c>
      <c r="O59" s="15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22.5">
      <c r="A60" s="63">
        <f>COUNT(A$4:A59)+1</f>
        <v>33</v>
      </c>
      <c r="B60" s="79" t="s">
        <v>208</v>
      </c>
      <c r="C60" s="63" t="s">
        <v>185</v>
      </c>
      <c r="D60" s="63" t="s">
        <v>186</v>
      </c>
      <c r="E60" s="63">
        <v>2015</v>
      </c>
      <c r="F60" s="63">
        <v>3</v>
      </c>
      <c r="G60" s="15" t="s">
        <v>209</v>
      </c>
      <c r="H60" s="15" t="s">
        <v>24</v>
      </c>
      <c r="I60" s="15" t="s">
        <v>25</v>
      </c>
      <c r="J60" s="45" t="s">
        <v>387</v>
      </c>
      <c r="K60" s="15" t="s">
        <v>210</v>
      </c>
      <c r="L60" s="63" t="s">
        <v>41</v>
      </c>
      <c r="M60" s="63" t="s">
        <v>211</v>
      </c>
      <c r="N60" s="63" t="s">
        <v>212</v>
      </c>
      <c r="O60" s="63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>
      <c r="A61" s="65"/>
      <c r="B61" s="65"/>
      <c r="C61" s="65"/>
      <c r="D61" s="65"/>
      <c r="E61" s="65"/>
      <c r="F61" s="65"/>
      <c r="G61" s="15" t="s">
        <v>213</v>
      </c>
      <c r="H61" s="15" t="s">
        <v>203</v>
      </c>
      <c r="I61" s="15" t="s">
        <v>25</v>
      </c>
      <c r="J61" s="45" t="s">
        <v>388</v>
      </c>
      <c r="K61" s="15" t="s">
        <v>199</v>
      </c>
      <c r="L61" s="65"/>
      <c r="M61" s="65"/>
      <c r="N61" s="65"/>
      <c r="O61" s="65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>
      <c r="A62" s="64"/>
      <c r="B62" s="64"/>
      <c r="C62" s="64"/>
      <c r="D62" s="64"/>
      <c r="E62" s="64"/>
      <c r="F62" s="64"/>
      <c r="G62" s="15" t="s">
        <v>214</v>
      </c>
      <c r="H62" s="15" t="s">
        <v>215</v>
      </c>
      <c r="I62" s="15" t="s">
        <v>25</v>
      </c>
      <c r="J62" s="15" t="s">
        <v>389</v>
      </c>
      <c r="K62" s="15" t="s">
        <v>60</v>
      </c>
      <c r="L62" s="64"/>
      <c r="M62" s="64"/>
      <c r="N62" s="64"/>
      <c r="O62" s="64"/>
    </row>
    <row r="63" spans="1:36">
      <c r="A63" s="15">
        <f>COUNT(A$4:A62)+1</f>
        <v>34</v>
      </c>
      <c r="B63" s="45" t="s">
        <v>216</v>
      </c>
      <c r="C63" s="15" t="s">
        <v>185</v>
      </c>
      <c r="D63" s="15" t="s">
        <v>217</v>
      </c>
      <c r="E63" s="15">
        <v>2015</v>
      </c>
      <c r="F63" s="15">
        <v>1</v>
      </c>
      <c r="G63" s="15" t="s">
        <v>218</v>
      </c>
      <c r="H63" s="15" t="s">
        <v>24</v>
      </c>
      <c r="I63" s="15" t="s">
        <v>25</v>
      </c>
      <c r="J63" s="26" t="s">
        <v>390</v>
      </c>
      <c r="K63" s="15" t="s">
        <v>193</v>
      </c>
      <c r="L63" s="37" t="s">
        <v>26</v>
      </c>
      <c r="M63" s="40" t="s">
        <v>219</v>
      </c>
      <c r="N63" s="15" t="s">
        <v>220</v>
      </c>
      <c r="O63" s="15"/>
    </row>
    <row r="64" spans="1:36">
      <c r="A64" s="15">
        <f>COUNT(A$4:A63)+1</f>
        <v>35</v>
      </c>
      <c r="B64" s="47" t="s">
        <v>221</v>
      </c>
      <c r="C64" s="15" t="s">
        <v>185</v>
      </c>
      <c r="D64" s="15" t="s">
        <v>217</v>
      </c>
      <c r="E64" s="15">
        <v>2015</v>
      </c>
      <c r="F64" s="15">
        <v>1</v>
      </c>
      <c r="G64" s="15" t="s">
        <v>222</v>
      </c>
      <c r="H64" s="15" t="s">
        <v>24</v>
      </c>
      <c r="I64" s="15" t="s">
        <v>25</v>
      </c>
      <c r="J64" s="26" t="s">
        <v>391</v>
      </c>
      <c r="K64" s="15" t="s">
        <v>57</v>
      </c>
      <c r="L64" s="37" t="s">
        <v>223</v>
      </c>
      <c r="M64" s="40" t="s">
        <v>224</v>
      </c>
      <c r="N64" s="15" t="s">
        <v>225</v>
      </c>
      <c r="O64" s="15"/>
    </row>
    <row r="65" spans="1:36">
      <c r="A65" s="25">
        <f>COUNT(A$4:A64)+1</f>
        <v>36</v>
      </c>
      <c r="B65" s="47" t="s">
        <v>226</v>
      </c>
      <c r="C65" s="25" t="s">
        <v>185</v>
      </c>
      <c r="D65" s="15" t="s">
        <v>217</v>
      </c>
      <c r="E65" s="15">
        <v>2015</v>
      </c>
      <c r="F65" s="15">
        <v>1</v>
      </c>
      <c r="G65" s="25" t="s">
        <v>227</v>
      </c>
      <c r="H65" s="25" t="s">
        <v>24</v>
      </c>
      <c r="I65" s="15" t="s">
        <v>25</v>
      </c>
      <c r="J65" s="28" t="s">
        <v>392</v>
      </c>
      <c r="K65" s="25" t="s">
        <v>57</v>
      </c>
      <c r="L65" s="37" t="s">
        <v>228</v>
      </c>
      <c r="M65" s="40" t="s">
        <v>229</v>
      </c>
      <c r="N65" s="25" t="s">
        <v>230</v>
      </c>
      <c r="O65" s="15"/>
    </row>
    <row r="66" spans="1:36" s="10" customFormat="1">
      <c r="A66" s="66">
        <f>COUNT(A$4:A65)+1</f>
        <v>37</v>
      </c>
      <c r="B66" s="80" t="s">
        <v>231</v>
      </c>
      <c r="C66" s="66" t="s">
        <v>185</v>
      </c>
      <c r="D66" s="63" t="s">
        <v>217</v>
      </c>
      <c r="E66" s="63">
        <v>2015</v>
      </c>
      <c r="F66" s="63">
        <v>2</v>
      </c>
      <c r="G66" s="15" t="s">
        <v>232</v>
      </c>
      <c r="H66" s="15" t="s">
        <v>24</v>
      </c>
      <c r="I66" s="15" t="s">
        <v>25</v>
      </c>
      <c r="J66" s="26" t="s">
        <v>393</v>
      </c>
      <c r="K66" s="15" t="s">
        <v>199</v>
      </c>
      <c r="L66" s="104" t="s">
        <v>233</v>
      </c>
      <c r="M66" s="108" t="s">
        <v>234</v>
      </c>
      <c r="N66" s="66" t="s">
        <v>235</v>
      </c>
      <c r="O66" s="63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0" customFormat="1">
      <c r="A67" s="66"/>
      <c r="B67" s="81"/>
      <c r="C67" s="66"/>
      <c r="D67" s="64"/>
      <c r="E67" s="64"/>
      <c r="F67" s="64"/>
      <c r="G67" s="15" t="s">
        <v>236</v>
      </c>
      <c r="H67" s="15" t="s">
        <v>203</v>
      </c>
      <c r="I67" s="15" t="s">
        <v>25</v>
      </c>
      <c r="J67" s="26" t="s">
        <v>394</v>
      </c>
      <c r="K67" s="15" t="s">
        <v>199</v>
      </c>
      <c r="L67" s="105"/>
      <c r="M67" s="81"/>
      <c r="N67" s="66"/>
      <c r="O67" s="6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0" customFormat="1">
      <c r="A68" s="15">
        <f>COUNT(A$4:A67)+1</f>
        <v>38</v>
      </c>
      <c r="B68" s="47" t="s">
        <v>237</v>
      </c>
      <c r="C68" s="25" t="s">
        <v>185</v>
      </c>
      <c r="D68" s="15" t="s">
        <v>217</v>
      </c>
      <c r="E68" s="15">
        <v>2015</v>
      </c>
      <c r="F68" s="15">
        <v>1</v>
      </c>
      <c r="G68" s="15" t="s">
        <v>238</v>
      </c>
      <c r="H68" s="15" t="s">
        <v>24</v>
      </c>
      <c r="I68" s="15" t="s">
        <v>25</v>
      </c>
      <c r="J68" s="26" t="s">
        <v>395</v>
      </c>
      <c r="K68" s="15" t="s">
        <v>199</v>
      </c>
      <c r="L68" s="37" t="s">
        <v>26</v>
      </c>
      <c r="M68" s="40" t="s">
        <v>239</v>
      </c>
      <c r="N68" s="15" t="s">
        <v>240</v>
      </c>
      <c r="O68" s="15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0" customFormat="1">
      <c r="A69" s="63">
        <f>COUNT(A$4:A68)+1</f>
        <v>39</v>
      </c>
      <c r="B69" s="80" t="s">
        <v>241</v>
      </c>
      <c r="C69" s="66" t="s">
        <v>185</v>
      </c>
      <c r="D69" s="63" t="s">
        <v>217</v>
      </c>
      <c r="E69" s="63">
        <v>2015</v>
      </c>
      <c r="F69" s="63">
        <v>2</v>
      </c>
      <c r="G69" s="15" t="s">
        <v>242</v>
      </c>
      <c r="H69" s="15" t="s">
        <v>24</v>
      </c>
      <c r="I69" s="15" t="s">
        <v>25</v>
      </c>
      <c r="J69" s="26" t="s">
        <v>396</v>
      </c>
      <c r="K69" s="15" t="s">
        <v>199</v>
      </c>
      <c r="L69" s="104" t="s">
        <v>223</v>
      </c>
      <c r="M69" s="108" t="s">
        <v>243</v>
      </c>
      <c r="N69" s="66" t="s">
        <v>244</v>
      </c>
      <c r="O69" s="63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0" customFormat="1">
      <c r="A70" s="64"/>
      <c r="B70" s="81"/>
      <c r="C70" s="66"/>
      <c r="D70" s="64"/>
      <c r="E70" s="64"/>
      <c r="F70" s="64"/>
      <c r="G70" s="15" t="s">
        <v>245</v>
      </c>
      <c r="H70" s="15" t="s">
        <v>40</v>
      </c>
      <c r="I70" s="15" t="s">
        <v>25</v>
      </c>
      <c r="J70" s="26" t="s">
        <v>397</v>
      </c>
      <c r="K70" s="15" t="s">
        <v>60</v>
      </c>
      <c r="L70" s="105"/>
      <c r="M70" s="81"/>
      <c r="N70" s="66"/>
      <c r="O70" s="6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22.5">
      <c r="A71" s="15">
        <f>COUNT(A$4:A70)+1</f>
        <v>40</v>
      </c>
      <c r="B71" s="45" t="s">
        <v>246</v>
      </c>
      <c r="C71" s="15" t="s">
        <v>185</v>
      </c>
      <c r="D71" s="15" t="s">
        <v>247</v>
      </c>
      <c r="E71" s="15">
        <v>2015</v>
      </c>
      <c r="F71" s="15">
        <v>1</v>
      </c>
      <c r="G71" s="15" t="s">
        <v>248</v>
      </c>
      <c r="H71" s="15" t="s">
        <v>24</v>
      </c>
      <c r="I71" s="15" t="s">
        <v>25</v>
      </c>
      <c r="J71" s="26" t="s">
        <v>398</v>
      </c>
      <c r="K71" s="15" t="s">
        <v>199</v>
      </c>
      <c r="L71" s="15" t="s">
        <v>194</v>
      </c>
      <c r="M71" s="15" t="s">
        <v>249</v>
      </c>
      <c r="N71" s="15" t="s">
        <v>250</v>
      </c>
      <c r="O71" s="15"/>
    </row>
    <row r="72" spans="1:36">
      <c r="A72" s="63">
        <f>COUNT(A$4:A71)+1</f>
        <v>41</v>
      </c>
      <c r="B72" s="79" t="s">
        <v>251</v>
      </c>
      <c r="C72" s="63" t="s">
        <v>185</v>
      </c>
      <c r="D72" s="63" t="s">
        <v>247</v>
      </c>
      <c r="E72" s="63">
        <v>2015</v>
      </c>
      <c r="F72" s="63">
        <v>2</v>
      </c>
      <c r="G72" s="15" t="s">
        <v>252</v>
      </c>
      <c r="H72" s="15" t="s">
        <v>24</v>
      </c>
      <c r="I72" s="15" t="s">
        <v>25</v>
      </c>
      <c r="J72" s="26" t="s">
        <v>399</v>
      </c>
      <c r="K72" s="15" t="s">
        <v>199</v>
      </c>
      <c r="L72" s="63" t="s">
        <v>253</v>
      </c>
      <c r="M72" s="63" t="s">
        <v>254</v>
      </c>
      <c r="N72" s="115" t="s">
        <v>255</v>
      </c>
      <c r="O72" s="63"/>
    </row>
    <row r="73" spans="1:36">
      <c r="A73" s="64"/>
      <c r="B73" s="64"/>
      <c r="C73" s="64"/>
      <c r="D73" s="64"/>
      <c r="E73" s="64"/>
      <c r="F73" s="64"/>
      <c r="G73" s="15" t="s">
        <v>256</v>
      </c>
      <c r="H73" s="15" t="s">
        <v>257</v>
      </c>
      <c r="I73" s="15" t="s">
        <v>25</v>
      </c>
      <c r="J73" s="26" t="s">
        <v>400</v>
      </c>
      <c r="K73" s="15" t="s">
        <v>199</v>
      </c>
      <c r="L73" s="64"/>
      <c r="M73" s="64"/>
      <c r="N73" s="116"/>
      <c r="O73" s="64"/>
    </row>
    <row r="74" spans="1:36">
      <c r="A74" s="62">
        <f>COUNT(A$4:A73)+1</f>
        <v>42</v>
      </c>
      <c r="B74" s="72" t="s">
        <v>258</v>
      </c>
      <c r="C74" s="86" t="s">
        <v>185</v>
      </c>
      <c r="D74" s="86" t="s">
        <v>186</v>
      </c>
      <c r="E74" s="88">
        <v>15.1</v>
      </c>
      <c r="F74" s="86">
        <v>2</v>
      </c>
      <c r="G74" s="4" t="s">
        <v>259</v>
      </c>
      <c r="H74" s="4" t="s">
        <v>24</v>
      </c>
      <c r="I74" s="4"/>
      <c r="J74" s="5" t="s">
        <v>401</v>
      </c>
      <c r="K74" s="38"/>
      <c r="L74" s="88" t="s">
        <v>26</v>
      </c>
      <c r="M74" s="88" t="s">
        <v>260</v>
      </c>
      <c r="N74" s="66" t="s">
        <v>261</v>
      </c>
      <c r="O74" s="63"/>
    </row>
    <row r="75" spans="1:36">
      <c r="A75" s="62"/>
      <c r="B75" s="82"/>
      <c r="C75" s="82"/>
      <c r="D75" s="82"/>
      <c r="E75" s="89"/>
      <c r="F75" s="82"/>
      <c r="G75" s="4" t="s">
        <v>262</v>
      </c>
      <c r="H75" s="4" t="s">
        <v>257</v>
      </c>
      <c r="I75" s="4" t="s">
        <v>25</v>
      </c>
      <c r="J75" s="5" t="s">
        <v>402</v>
      </c>
      <c r="K75" s="38"/>
      <c r="L75" s="89"/>
      <c r="M75" s="89"/>
      <c r="N75" s="66"/>
      <c r="O75" s="64"/>
    </row>
    <row r="76" spans="1:36">
      <c r="A76" s="33">
        <f>COUNT(A$4:A75)+1</f>
        <v>43</v>
      </c>
      <c r="B76" s="47" t="s">
        <v>263</v>
      </c>
      <c r="C76" s="33" t="s">
        <v>185</v>
      </c>
      <c r="D76" s="33" t="s">
        <v>217</v>
      </c>
      <c r="E76" s="4">
        <v>15.1</v>
      </c>
      <c r="F76" s="33" t="s">
        <v>264</v>
      </c>
      <c r="G76" s="33" t="s">
        <v>265</v>
      </c>
      <c r="H76" s="33" t="s">
        <v>24</v>
      </c>
      <c r="I76" s="4" t="s">
        <v>25</v>
      </c>
      <c r="J76" s="33" t="s">
        <v>403</v>
      </c>
      <c r="K76" s="38"/>
      <c r="L76" s="42" t="s">
        <v>26</v>
      </c>
      <c r="M76" s="33" t="s">
        <v>266</v>
      </c>
      <c r="N76" s="15" t="s">
        <v>267</v>
      </c>
      <c r="O76" s="15"/>
    </row>
    <row r="77" spans="1:36">
      <c r="A77" s="41">
        <f>COUNT(A$4:A76)+1</f>
        <v>44</v>
      </c>
      <c r="B77" s="48" t="s">
        <v>268</v>
      </c>
      <c r="C77" s="41" t="s">
        <v>185</v>
      </c>
      <c r="D77" s="41" t="s">
        <v>217</v>
      </c>
      <c r="E77" s="31">
        <v>15.1</v>
      </c>
      <c r="F77" s="41" t="s">
        <v>264</v>
      </c>
      <c r="G77" s="41" t="s">
        <v>269</v>
      </c>
      <c r="H77" s="41" t="s">
        <v>24</v>
      </c>
      <c r="I77" s="31" t="s">
        <v>25</v>
      </c>
      <c r="J77" s="41" t="s">
        <v>404</v>
      </c>
      <c r="K77" s="39"/>
      <c r="L77" s="43" t="s">
        <v>26</v>
      </c>
      <c r="M77" s="41" t="s">
        <v>270</v>
      </c>
      <c r="N77" s="25" t="s">
        <v>271</v>
      </c>
      <c r="O77" s="27"/>
    </row>
    <row r="78" spans="1:36">
      <c r="A78" s="62">
        <f>COUNT(A$4:A77)+1</f>
        <v>45</v>
      </c>
      <c r="B78" s="76" t="s">
        <v>272</v>
      </c>
      <c r="C78" s="62" t="s">
        <v>185</v>
      </c>
      <c r="D78" s="62" t="s">
        <v>186</v>
      </c>
      <c r="E78" s="88">
        <v>15.1</v>
      </c>
      <c r="F78" s="62">
        <v>2</v>
      </c>
      <c r="G78" s="4" t="s">
        <v>273</v>
      </c>
      <c r="H78" s="4" t="s">
        <v>24</v>
      </c>
      <c r="I78" s="4"/>
      <c r="J78" s="5" t="s">
        <v>405</v>
      </c>
      <c r="K78" s="38"/>
      <c r="L78" s="88" t="s">
        <v>41</v>
      </c>
      <c r="M78" s="88" t="s">
        <v>274</v>
      </c>
      <c r="N78" s="63" t="s">
        <v>275</v>
      </c>
      <c r="O78" s="63"/>
    </row>
    <row r="79" spans="1:36">
      <c r="A79" s="62"/>
      <c r="B79" s="62"/>
      <c r="C79" s="62"/>
      <c r="D79" s="62"/>
      <c r="E79" s="89"/>
      <c r="F79" s="62"/>
      <c r="G79" s="4" t="s">
        <v>276</v>
      </c>
      <c r="H79" s="4" t="s">
        <v>203</v>
      </c>
      <c r="I79" s="4" t="s">
        <v>25</v>
      </c>
      <c r="J79" s="5" t="s">
        <v>406</v>
      </c>
      <c r="K79" s="38"/>
      <c r="L79" s="89"/>
      <c r="M79" s="89"/>
      <c r="N79" s="64"/>
      <c r="O79" s="64"/>
    </row>
    <row r="80" spans="1:36">
      <c r="A80" s="51">
        <v>46</v>
      </c>
      <c r="B80" s="69" t="s">
        <v>277</v>
      </c>
      <c r="C80" s="83" t="s">
        <v>278</v>
      </c>
      <c r="D80" s="83" t="s">
        <v>279</v>
      </c>
      <c r="E80" s="69"/>
      <c r="F80" s="83">
        <v>2</v>
      </c>
      <c r="G80" s="14" t="s">
        <v>280</v>
      </c>
      <c r="H80" s="14" t="s">
        <v>24</v>
      </c>
      <c r="I80" s="14" t="s">
        <v>25</v>
      </c>
      <c r="J80" s="13" t="s">
        <v>407</v>
      </c>
      <c r="K80" s="14" t="s">
        <v>193</v>
      </c>
      <c r="L80" s="14" t="s">
        <v>41</v>
      </c>
      <c r="M80" s="14" t="s">
        <v>281</v>
      </c>
      <c r="N80" s="117" t="s">
        <v>282</v>
      </c>
      <c r="O80" s="117"/>
    </row>
    <row r="81" spans="1:15">
      <c r="A81" s="51"/>
      <c r="B81" s="69"/>
      <c r="C81" s="83"/>
      <c r="D81" s="83"/>
      <c r="E81" s="69"/>
      <c r="F81" s="83"/>
      <c r="G81" s="14" t="s">
        <v>283</v>
      </c>
      <c r="H81" s="14" t="s">
        <v>203</v>
      </c>
      <c r="I81" s="14" t="s">
        <v>25</v>
      </c>
      <c r="J81" s="13" t="s">
        <v>408</v>
      </c>
      <c r="K81" s="14" t="s">
        <v>193</v>
      </c>
      <c r="L81" s="14" t="s">
        <v>41</v>
      </c>
      <c r="M81" s="14" t="s">
        <v>281</v>
      </c>
      <c r="N81" s="118"/>
      <c r="O81" s="118"/>
    </row>
    <row r="82" spans="1:15" ht="33.75">
      <c r="A82" s="18">
        <v>47</v>
      </c>
      <c r="B82" s="12" t="s">
        <v>284</v>
      </c>
      <c r="C82" s="11" t="s">
        <v>278</v>
      </c>
      <c r="D82" s="11" t="s">
        <v>279</v>
      </c>
      <c r="E82" s="12"/>
      <c r="F82" s="15">
        <v>1</v>
      </c>
      <c r="G82" s="11" t="s">
        <v>285</v>
      </c>
      <c r="H82" s="11" t="s">
        <v>24</v>
      </c>
      <c r="I82" s="11" t="s">
        <v>25</v>
      </c>
      <c r="J82" s="12" t="s">
        <v>409</v>
      </c>
      <c r="K82" s="11" t="s">
        <v>286</v>
      </c>
      <c r="L82" s="12" t="s">
        <v>41</v>
      </c>
      <c r="M82" s="12" t="s">
        <v>287</v>
      </c>
      <c r="N82" s="14" t="s">
        <v>288</v>
      </c>
      <c r="O82" s="12"/>
    </row>
    <row r="83" spans="1:15">
      <c r="A83" s="67">
        <f>COUNT(A$4:A82)+1</f>
        <v>48</v>
      </c>
      <c r="B83" s="67" t="s">
        <v>289</v>
      </c>
      <c r="C83" s="56" t="s">
        <v>278</v>
      </c>
      <c r="D83" s="51" t="s">
        <v>290</v>
      </c>
      <c r="E83" s="67"/>
      <c r="F83" s="51">
        <v>2</v>
      </c>
      <c r="G83" s="11" t="s">
        <v>291</v>
      </c>
      <c r="H83" s="11" t="s">
        <v>24</v>
      </c>
      <c r="I83" s="56" t="s">
        <v>25</v>
      </c>
      <c r="J83" s="12" t="s">
        <v>410</v>
      </c>
      <c r="K83" s="29" t="s">
        <v>193</v>
      </c>
      <c r="L83" s="59" t="s">
        <v>41</v>
      </c>
      <c r="M83" s="56" t="s">
        <v>292</v>
      </c>
      <c r="N83" s="56" t="s">
        <v>293</v>
      </c>
      <c r="O83" s="56"/>
    </row>
    <row r="84" spans="1:15">
      <c r="A84" s="67"/>
      <c r="B84" s="67"/>
      <c r="C84" s="58"/>
      <c r="D84" s="51"/>
      <c r="E84" s="67"/>
      <c r="F84" s="51"/>
      <c r="G84" s="11" t="s">
        <v>294</v>
      </c>
      <c r="H84" s="11" t="s">
        <v>203</v>
      </c>
      <c r="I84" s="57"/>
      <c r="J84" s="12" t="s">
        <v>411</v>
      </c>
      <c r="K84" s="29" t="s">
        <v>193</v>
      </c>
      <c r="L84" s="60"/>
      <c r="M84" s="57"/>
      <c r="N84" s="57"/>
      <c r="O84" s="57"/>
    </row>
    <row r="85" spans="1:15" ht="22.5">
      <c r="A85" s="11">
        <f>COUNT(A$4:A84)+1</f>
        <v>49</v>
      </c>
      <c r="B85" s="12" t="s">
        <v>295</v>
      </c>
      <c r="C85" s="29" t="s">
        <v>278</v>
      </c>
      <c r="D85" s="11" t="s">
        <v>290</v>
      </c>
      <c r="E85" s="12"/>
      <c r="F85" s="11">
        <v>1</v>
      </c>
      <c r="G85" s="11" t="s">
        <v>296</v>
      </c>
      <c r="H85" s="11" t="s">
        <v>24</v>
      </c>
      <c r="I85" s="11" t="s">
        <v>25</v>
      </c>
      <c r="J85" s="12" t="s">
        <v>412</v>
      </c>
      <c r="K85" s="11" t="s">
        <v>297</v>
      </c>
      <c r="L85" s="11" t="s">
        <v>41</v>
      </c>
      <c r="M85" s="11" t="s">
        <v>298</v>
      </c>
      <c r="N85" s="11" t="s">
        <v>299</v>
      </c>
      <c r="O85" s="11"/>
    </row>
    <row r="86" spans="1:15">
      <c r="A86" s="68">
        <f>COUNT(A$4:A85)+1</f>
        <v>50</v>
      </c>
      <c r="B86" s="67" t="s">
        <v>300</v>
      </c>
      <c r="C86" s="56" t="s">
        <v>278</v>
      </c>
      <c r="D86" s="51" t="s">
        <v>301</v>
      </c>
      <c r="E86" s="67"/>
      <c r="F86" s="67" t="s">
        <v>302</v>
      </c>
      <c r="G86" s="11" t="s">
        <v>303</v>
      </c>
      <c r="H86" s="11" t="s">
        <v>24</v>
      </c>
      <c r="I86" s="11" t="s">
        <v>25</v>
      </c>
      <c r="J86" s="12" t="s">
        <v>413</v>
      </c>
      <c r="K86" s="11" t="s">
        <v>193</v>
      </c>
      <c r="L86" s="12" t="s">
        <v>26</v>
      </c>
      <c r="M86" s="12" t="s">
        <v>304</v>
      </c>
      <c r="N86" s="59" t="s">
        <v>305</v>
      </c>
      <c r="O86" s="59"/>
    </row>
    <row r="87" spans="1:15">
      <c r="A87" s="68"/>
      <c r="B87" s="67"/>
      <c r="C87" s="57"/>
      <c r="D87" s="51"/>
      <c r="E87" s="67"/>
      <c r="F87" s="67"/>
      <c r="G87" s="11" t="s">
        <v>306</v>
      </c>
      <c r="H87" s="11" t="s">
        <v>203</v>
      </c>
      <c r="I87" s="11" t="s">
        <v>25</v>
      </c>
      <c r="J87" s="12" t="s">
        <v>414</v>
      </c>
      <c r="K87" s="11" t="s">
        <v>193</v>
      </c>
      <c r="L87" s="12" t="s">
        <v>26</v>
      </c>
      <c r="M87" s="12" t="s">
        <v>304</v>
      </c>
      <c r="N87" s="60"/>
      <c r="O87" s="60"/>
    </row>
    <row r="88" spans="1:15">
      <c r="A88" s="68">
        <f>COUNT(A$4:A87)+1</f>
        <v>51</v>
      </c>
      <c r="B88" s="67" t="s">
        <v>307</v>
      </c>
      <c r="C88" s="58" t="s">
        <v>278</v>
      </c>
      <c r="D88" s="51" t="s">
        <v>301</v>
      </c>
      <c r="E88" s="67"/>
      <c r="F88" s="51">
        <v>2</v>
      </c>
      <c r="G88" s="11" t="s">
        <v>308</v>
      </c>
      <c r="H88" s="11" t="s">
        <v>24</v>
      </c>
      <c r="I88" s="11" t="s">
        <v>25</v>
      </c>
      <c r="J88" s="12" t="s">
        <v>415</v>
      </c>
      <c r="K88" s="11" t="s">
        <v>309</v>
      </c>
      <c r="L88" s="11" t="s">
        <v>26</v>
      </c>
      <c r="M88" s="11" t="s">
        <v>310</v>
      </c>
      <c r="N88" s="56" t="s">
        <v>311</v>
      </c>
      <c r="O88" s="56"/>
    </row>
    <row r="89" spans="1:15">
      <c r="A89" s="68"/>
      <c r="B89" s="67"/>
      <c r="C89" s="58"/>
      <c r="D89" s="51"/>
      <c r="E89" s="67"/>
      <c r="F89" s="51"/>
      <c r="G89" s="11" t="s">
        <v>312</v>
      </c>
      <c r="H89" s="11" t="s">
        <v>203</v>
      </c>
      <c r="I89" s="11" t="s">
        <v>25</v>
      </c>
      <c r="J89" s="12" t="s">
        <v>416</v>
      </c>
      <c r="K89" s="11" t="s">
        <v>193</v>
      </c>
      <c r="L89" s="11" t="s">
        <v>26</v>
      </c>
      <c r="M89" s="11" t="s">
        <v>310</v>
      </c>
      <c r="N89" s="57"/>
      <c r="O89" s="57"/>
    </row>
    <row r="90" spans="1:15">
      <c r="A90" s="51">
        <f>COUNT(A$4:A89)+1</f>
        <v>52</v>
      </c>
      <c r="B90" s="69" t="s">
        <v>313</v>
      </c>
      <c r="C90" s="83" t="s">
        <v>278</v>
      </c>
      <c r="D90" s="83" t="s">
        <v>301</v>
      </c>
      <c r="E90" s="69"/>
      <c r="F90" s="83">
        <v>2</v>
      </c>
      <c r="G90" s="14" t="s">
        <v>314</v>
      </c>
      <c r="H90" s="14" t="s">
        <v>24</v>
      </c>
      <c r="I90" s="14" t="s">
        <v>25</v>
      </c>
      <c r="J90" s="13" t="s">
        <v>417</v>
      </c>
      <c r="K90" s="14" t="s">
        <v>309</v>
      </c>
      <c r="L90" s="14" t="s">
        <v>228</v>
      </c>
      <c r="M90" s="14" t="s">
        <v>315</v>
      </c>
      <c r="N90" s="117" t="s">
        <v>316</v>
      </c>
      <c r="O90" s="117"/>
    </row>
    <row r="91" spans="1:15">
      <c r="A91" s="51"/>
      <c r="B91" s="69"/>
      <c r="C91" s="83"/>
      <c r="D91" s="83"/>
      <c r="E91" s="69"/>
      <c r="F91" s="83"/>
      <c r="G91" s="14" t="s">
        <v>317</v>
      </c>
      <c r="H91" s="14" t="s">
        <v>203</v>
      </c>
      <c r="I91" s="14" t="s">
        <v>25</v>
      </c>
      <c r="J91" s="13" t="s">
        <v>418</v>
      </c>
      <c r="K91" s="14" t="s">
        <v>193</v>
      </c>
      <c r="L91" s="14" t="s">
        <v>228</v>
      </c>
      <c r="M91" s="14" t="s">
        <v>315</v>
      </c>
      <c r="N91" s="118"/>
      <c r="O91" s="118"/>
    </row>
    <row r="92" spans="1:15">
      <c r="A92" s="62">
        <f>COUNT(A$4:A91)+1</f>
        <v>53</v>
      </c>
      <c r="B92" s="76" t="s">
        <v>318</v>
      </c>
      <c r="C92" s="62" t="s">
        <v>278</v>
      </c>
      <c r="D92" s="62" t="s">
        <v>290</v>
      </c>
      <c r="E92" s="90">
        <v>15.1</v>
      </c>
      <c r="F92" s="62">
        <v>2</v>
      </c>
      <c r="G92" s="4" t="s">
        <v>319</v>
      </c>
      <c r="H92" s="4" t="s">
        <v>24</v>
      </c>
      <c r="I92" s="4" t="s">
        <v>25</v>
      </c>
      <c r="J92" s="5" t="s">
        <v>419</v>
      </c>
      <c r="K92" s="38"/>
      <c r="L92" s="88" t="s">
        <v>26</v>
      </c>
      <c r="M92" s="88" t="s">
        <v>320</v>
      </c>
      <c r="N92" s="119" t="s">
        <v>321</v>
      </c>
      <c r="O92" s="119"/>
    </row>
    <row r="93" spans="1:15">
      <c r="A93" s="62"/>
      <c r="B93" s="62"/>
      <c r="C93" s="62"/>
      <c r="D93" s="62"/>
      <c r="E93" s="90"/>
      <c r="F93" s="62"/>
      <c r="G93" s="4" t="s">
        <v>322</v>
      </c>
      <c r="H93" s="4" t="s">
        <v>84</v>
      </c>
      <c r="I93" s="4" t="s">
        <v>323</v>
      </c>
      <c r="J93" s="5" t="s">
        <v>420</v>
      </c>
      <c r="K93" s="38"/>
      <c r="L93" s="89"/>
      <c r="M93" s="89"/>
      <c r="N93" s="120"/>
      <c r="O93" s="120"/>
    </row>
  </sheetData>
  <mergeCells count="328">
    <mergeCell ref="O72:O73"/>
    <mergeCell ref="O74:O75"/>
    <mergeCell ref="O78:O79"/>
    <mergeCell ref="O80:O81"/>
    <mergeCell ref="O83:O84"/>
    <mergeCell ref="O86:O87"/>
    <mergeCell ref="O88:O89"/>
    <mergeCell ref="O90:O91"/>
    <mergeCell ref="O92:O93"/>
    <mergeCell ref="N90:N91"/>
    <mergeCell ref="N92:N93"/>
    <mergeCell ref="O3:O4"/>
    <mergeCell ref="O10:O12"/>
    <mergeCell ref="O13:O14"/>
    <mergeCell ref="O17:O19"/>
    <mergeCell ref="O20:O21"/>
    <mergeCell ref="O22:O23"/>
    <mergeCell ref="O24:O25"/>
    <mergeCell ref="O27:O28"/>
    <mergeCell ref="O30:O31"/>
    <mergeCell ref="O32:O33"/>
    <mergeCell ref="O34:O35"/>
    <mergeCell ref="O36:O38"/>
    <mergeCell ref="O40:O41"/>
    <mergeCell ref="O42:O44"/>
    <mergeCell ref="O46:O47"/>
    <mergeCell ref="O48:O49"/>
    <mergeCell ref="O50:O51"/>
    <mergeCell ref="O52:O54"/>
    <mergeCell ref="O57:O58"/>
    <mergeCell ref="O60:O62"/>
    <mergeCell ref="O66:O67"/>
    <mergeCell ref="O69:O70"/>
    <mergeCell ref="N66:N67"/>
    <mergeCell ref="N69:N70"/>
    <mergeCell ref="N72:N73"/>
    <mergeCell ref="N74:N75"/>
    <mergeCell ref="N78:N79"/>
    <mergeCell ref="N80:N81"/>
    <mergeCell ref="N83:N84"/>
    <mergeCell ref="N86:N87"/>
    <mergeCell ref="N88:N89"/>
    <mergeCell ref="M74:M75"/>
    <mergeCell ref="M78:M79"/>
    <mergeCell ref="M83:M84"/>
    <mergeCell ref="M92:M93"/>
    <mergeCell ref="N3:N4"/>
    <mergeCell ref="N10:N12"/>
    <mergeCell ref="N13:N14"/>
    <mergeCell ref="N17:N19"/>
    <mergeCell ref="N20:N21"/>
    <mergeCell ref="N22:N23"/>
    <mergeCell ref="N24:N25"/>
    <mergeCell ref="N27:N28"/>
    <mergeCell ref="N30:N31"/>
    <mergeCell ref="N32:N33"/>
    <mergeCell ref="N34:N35"/>
    <mergeCell ref="N36:N38"/>
    <mergeCell ref="N40:N41"/>
    <mergeCell ref="N42:N44"/>
    <mergeCell ref="N46:N47"/>
    <mergeCell ref="N48:N49"/>
    <mergeCell ref="N50:N51"/>
    <mergeCell ref="N52:N54"/>
    <mergeCell ref="N57:N58"/>
    <mergeCell ref="N60:N62"/>
    <mergeCell ref="M46:M47"/>
    <mergeCell ref="M48:M49"/>
    <mergeCell ref="M50:M51"/>
    <mergeCell ref="M52:M54"/>
    <mergeCell ref="M57:M58"/>
    <mergeCell ref="M60:M62"/>
    <mergeCell ref="M66:M67"/>
    <mergeCell ref="M69:M70"/>
    <mergeCell ref="M72:M73"/>
    <mergeCell ref="M22:M23"/>
    <mergeCell ref="M24:M25"/>
    <mergeCell ref="M27:M28"/>
    <mergeCell ref="M30:M31"/>
    <mergeCell ref="M32:M33"/>
    <mergeCell ref="M34:M35"/>
    <mergeCell ref="M36:M38"/>
    <mergeCell ref="M40:M41"/>
    <mergeCell ref="M42:M44"/>
    <mergeCell ref="L57:L58"/>
    <mergeCell ref="L60:L62"/>
    <mergeCell ref="L66:L67"/>
    <mergeCell ref="L69:L70"/>
    <mergeCell ref="L72:L73"/>
    <mergeCell ref="L74:L75"/>
    <mergeCell ref="L78:L79"/>
    <mergeCell ref="L83:L84"/>
    <mergeCell ref="L92:L93"/>
    <mergeCell ref="K40:K41"/>
    <mergeCell ref="K42:K44"/>
    <mergeCell ref="K46:K47"/>
    <mergeCell ref="K52:K54"/>
    <mergeCell ref="L3:L4"/>
    <mergeCell ref="L10:L12"/>
    <mergeCell ref="L13:L14"/>
    <mergeCell ref="L17:L19"/>
    <mergeCell ref="L20:L21"/>
    <mergeCell ref="L22:L23"/>
    <mergeCell ref="L24:L25"/>
    <mergeCell ref="L27:L28"/>
    <mergeCell ref="L30:L31"/>
    <mergeCell ref="L32:L33"/>
    <mergeCell ref="L34:L35"/>
    <mergeCell ref="L36:L38"/>
    <mergeCell ref="L40:L41"/>
    <mergeCell ref="L42:L44"/>
    <mergeCell ref="L46:L47"/>
    <mergeCell ref="L48:L49"/>
    <mergeCell ref="L50:L51"/>
    <mergeCell ref="L52:L54"/>
    <mergeCell ref="H40:H41"/>
    <mergeCell ref="H42:H44"/>
    <mergeCell ref="H46:H47"/>
    <mergeCell ref="I3:I4"/>
    <mergeCell ref="I40:I41"/>
    <mergeCell ref="I42:I44"/>
    <mergeCell ref="I46:I47"/>
    <mergeCell ref="I83:I84"/>
    <mergeCell ref="J3:J4"/>
    <mergeCell ref="J40:J41"/>
    <mergeCell ref="J42:J44"/>
    <mergeCell ref="J46:J47"/>
    <mergeCell ref="F74:F75"/>
    <mergeCell ref="F78:F79"/>
    <mergeCell ref="F80:F81"/>
    <mergeCell ref="F83:F84"/>
    <mergeCell ref="F86:F87"/>
    <mergeCell ref="F88:F89"/>
    <mergeCell ref="F90:F91"/>
    <mergeCell ref="F92:F93"/>
    <mergeCell ref="G3:G4"/>
    <mergeCell ref="G40:G41"/>
    <mergeCell ref="G42:G44"/>
    <mergeCell ref="G46:G47"/>
    <mergeCell ref="F46:F47"/>
    <mergeCell ref="F48:F49"/>
    <mergeCell ref="F50:F51"/>
    <mergeCell ref="F52:F54"/>
    <mergeCell ref="F57:F58"/>
    <mergeCell ref="F60:F62"/>
    <mergeCell ref="F66:F67"/>
    <mergeCell ref="F69:F70"/>
    <mergeCell ref="F72:F73"/>
    <mergeCell ref="F22:F23"/>
    <mergeCell ref="F24:F25"/>
    <mergeCell ref="F27:F28"/>
    <mergeCell ref="F30:F31"/>
    <mergeCell ref="F32:F33"/>
    <mergeCell ref="F34:F35"/>
    <mergeCell ref="F36:F38"/>
    <mergeCell ref="F40:F41"/>
    <mergeCell ref="F42:F44"/>
    <mergeCell ref="E72:E73"/>
    <mergeCell ref="E74:E75"/>
    <mergeCell ref="E78:E79"/>
    <mergeCell ref="E80:E81"/>
    <mergeCell ref="E83:E84"/>
    <mergeCell ref="E86:E87"/>
    <mergeCell ref="E88:E89"/>
    <mergeCell ref="E90:E91"/>
    <mergeCell ref="E92:E93"/>
    <mergeCell ref="D90:D91"/>
    <mergeCell ref="D92:D93"/>
    <mergeCell ref="E2:E4"/>
    <mergeCell ref="E10:E12"/>
    <mergeCell ref="E13:E14"/>
    <mergeCell ref="E17:E19"/>
    <mergeCell ref="E20:E21"/>
    <mergeCell ref="E22:E23"/>
    <mergeCell ref="E24:E25"/>
    <mergeCell ref="E27:E28"/>
    <mergeCell ref="E30:E31"/>
    <mergeCell ref="E32:E33"/>
    <mergeCell ref="E34:E35"/>
    <mergeCell ref="E36:E38"/>
    <mergeCell ref="E40:E41"/>
    <mergeCell ref="E42:E44"/>
    <mergeCell ref="E46:E47"/>
    <mergeCell ref="E48:E49"/>
    <mergeCell ref="E50:E51"/>
    <mergeCell ref="E52:E54"/>
    <mergeCell ref="E57:E58"/>
    <mergeCell ref="E60:E62"/>
    <mergeCell ref="E66:E67"/>
    <mergeCell ref="E69:E70"/>
    <mergeCell ref="D66:D67"/>
    <mergeCell ref="D69:D70"/>
    <mergeCell ref="D72:D73"/>
    <mergeCell ref="D74:D75"/>
    <mergeCell ref="D78:D79"/>
    <mergeCell ref="D80:D81"/>
    <mergeCell ref="D83:D84"/>
    <mergeCell ref="D86:D87"/>
    <mergeCell ref="D88:D89"/>
    <mergeCell ref="C86:C87"/>
    <mergeCell ref="C88:C89"/>
    <mergeCell ref="C90:C91"/>
    <mergeCell ref="C92:C93"/>
    <mergeCell ref="D2:D4"/>
    <mergeCell ref="D10:D12"/>
    <mergeCell ref="D13:D14"/>
    <mergeCell ref="D17:D19"/>
    <mergeCell ref="D20:D21"/>
    <mergeCell ref="D22:D23"/>
    <mergeCell ref="D24:D25"/>
    <mergeCell ref="D27:D28"/>
    <mergeCell ref="D30:D31"/>
    <mergeCell ref="D32:D33"/>
    <mergeCell ref="D34:D35"/>
    <mergeCell ref="D36:D38"/>
    <mergeCell ref="D40:D41"/>
    <mergeCell ref="D42:D44"/>
    <mergeCell ref="D46:D47"/>
    <mergeCell ref="D48:D49"/>
    <mergeCell ref="D50:D51"/>
    <mergeCell ref="D52:D54"/>
    <mergeCell ref="D57:D58"/>
    <mergeCell ref="D60:D62"/>
    <mergeCell ref="C57:C58"/>
    <mergeCell ref="C60:C62"/>
    <mergeCell ref="C66:C67"/>
    <mergeCell ref="C69:C70"/>
    <mergeCell ref="C72:C73"/>
    <mergeCell ref="C74:C75"/>
    <mergeCell ref="C78:C79"/>
    <mergeCell ref="C80:C81"/>
    <mergeCell ref="C83:C84"/>
    <mergeCell ref="B80:B81"/>
    <mergeCell ref="B83:B84"/>
    <mergeCell ref="B86:B87"/>
    <mergeCell ref="B88:B89"/>
    <mergeCell ref="B90:B91"/>
    <mergeCell ref="B92:B93"/>
    <mergeCell ref="C2:C4"/>
    <mergeCell ref="C10:C12"/>
    <mergeCell ref="C13:C14"/>
    <mergeCell ref="C17:C19"/>
    <mergeCell ref="C20:C21"/>
    <mergeCell ref="C22:C23"/>
    <mergeCell ref="C24:C25"/>
    <mergeCell ref="C27:C28"/>
    <mergeCell ref="C30:C31"/>
    <mergeCell ref="C32:C33"/>
    <mergeCell ref="C34:C35"/>
    <mergeCell ref="C36:C38"/>
    <mergeCell ref="C40:C41"/>
    <mergeCell ref="C42:C44"/>
    <mergeCell ref="C46:C47"/>
    <mergeCell ref="C48:C49"/>
    <mergeCell ref="C50:C51"/>
    <mergeCell ref="C52:C54"/>
    <mergeCell ref="B50:B51"/>
    <mergeCell ref="B52:B54"/>
    <mergeCell ref="B57:B58"/>
    <mergeCell ref="B60:B62"/>
    <mergeCell ref="B66:B67"/>
    <mergeCell ref="B69:B70"/>
    <mergeCell ref="B72:B73"/>
    <mergeCell ref="B74:B75"/>
    <mergeCell ref="B78:B79"/>
    <mergeCell ref="A74:A75"/>
    <mergeCell ref="A78:A79"/>
    <mergeCell ref="A80:A81"/>
    <mergeCell ref="A83:A84"/>
    <mergeCell ref="A86:A87"/>
    <mergeCell ref="A88:A89"/>
    <mergeCell ref="A90:A91"/>
    <mergeCell ref="A92:A93"/>
    <mergeCell ref="B2:B4"/>
    <mergeCell ref="B10:B12"/>
    <mergeCell ref="B13:B14"/>
    <mergeCell ref="B17:B19"/>
    <mergeCell ref="B20:B21"/>
    <mergeCell ref="B22:B23"/>
    <mergeCell ref="B24:B25"/>
    <mergeCell ref="B27:B28"/>
    <mergeCell ref="B30:B31"/>
    <mergeCell ref="B32:B33"/>
    <mergeCell ref="B34:B35"/>
    <mergeCell ref="B36:B38"/>
    <mergeCell ref="B40:B41"/>
    <mergeCell ref="B42:B44"/>
    <mergeCell ref="B46:B47"/>
    <mergeCell ref="B48:B49"/>
    <mergeCell ref="A46:A47"/>
    <mergeCell ref="A48:A49"/>
    <mergeCell ref="A50:A51"/>
    <mergeCell ref="A52:A54"/>
    <mergeCell ref="A57:A58"/>
    <mergeCell ref="A60:A62"/>
    <mergeCell ref="A66:A67"/>
    <mergeCell ref="A69:A70"/>
    <mergeCell ref="A72:A73"/>
    <mergeCell ref="A22:A23"/>
    <mergeCell ref="A24:A25"/>
    <mergeCell ref="A27:A28"/>
    <mergeCell ref="A30:A31"/>
    <mergeCell ref="A32:A33"/>
    <mergeCell ref="A34:A35"/>
    <mergeCell ref="A36:A38"/>
    <mergeCell ref="A40:A41"/>
    <mergeCell ref="A42:A44"/>
    <mergeCell ref="A1:O1"/>
    <mergeCell ref="G2:K2"/>
    <mergeCell ref="L2:M2"/>
    <mergeCell ref="N2:O2"/>
    <mergeCell ref="A2:A4"/>
    <mergeCell ref="A10:A12"/>
    <mergeCell ref="A13:A14"/>
    <mergeCell ref="A17:A19"/>
    <mergeCell ref="A20:A21"/>
    <mergeCell ref="F2:F4"/>
    <mergeCell ref="F10:F12"/>
    <mergeCell ref="F13:F14"/>
    <mergeCell ref="F17:F19"/>
    <mergeCell ref="F20:F21"/>
    <mergeCell ref="H3:H4"/>
    <mergeCell ref="K3:K4"/>
    <mergeCell ref="M3:M4"/>
    <mergeCell ref="M10:M12"/>
    <mergeCell ref="M13:M14"/>
    <mergeCell ref="M17:M19"/>
    <mergeCell ref="M20:M21"/>
  </mergeCells>
  <phoneticPr fontId="6" type="noConversion"/>
  <dataValidations count="2">
    <dataValidation type="list" allowBlank="1" showInputMessage="1" showErrorMessage="1" sqref="L50 L51 L52 L53 L54 L27:L33 L36:L39 L42:L44">
      <formula1>"公房,私房,租赁私房,借住直系亲属房,借住非直系亲属房"</formula1>
    </dataValidation>
    <dataValidation type="list" allowBlank="1" showInputMessage="1" showErrorMessage="1" sqref="I27:I39 I50:I51 I52:I54">
      <formula1>"是,否"</formula1>
    </dataValidation>
  </dataValidations>
  <pageMargins left="0.75" right="0.75" top="1" bottom="1" header="0.50902777777777797" footer="0.5090277777777779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J4" sqref="J4:J6"/>
    </sheetView>
  </sheetViews>
  <sheetFormatPr defaultColWidth="9" defaultRowHeight="14.25"/>
  <cols>
    <col min="1" max="18" width="9" style="1"/>
  </cols>
  <sheetData>
    <row r="1" spans="1:18" ht="59.1" customHeight="1">
      <c r="A1" s="122" t="s">
        <v>324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122"/>
    </row>
    <row r="2" spans="1:18" ht="33" customHeight="1">
      <c r="A2" s="124" t="s">
        <v>325</v>
      </c>
      <c r="B2" s="124"/>
      <c r="C2" s="124"/>
      <c r="D2" s="124"/>
      <c r="E2" s="2"/>
      <c r="F2" s="2"/>
      <c r="G2" s="2"/>
      <c r="H2" s="2"/>
      <c r="I2" s="2"/>
      <c r="J2" s="2"/>
      <c r="K2" s="2"/>
      <c r="L2" s="124"/>
      <c r="M2" s="124"/>
      <c r="N2" s="124"/>
      <c r="O2" s="124"/>
      <c r="P2" s="124"/>
      <c r="Q2" s="123"/>
      <c r="R2" s="124"/>
    </row>
    <row r="3" spans="1:18" ht="33" customHeight="1">
      <c r="A3" s="126" t="s">
        <v>1</v>
      </c>
      <c r="B3" s="127" t="s">
        <v>2</v>
      </c>
      <c r="C3" s="125" t="s">
        <v>3</v>
      </c>
      <c r="D3" s="125" t="s">
        <v>4</v>
      </c>
      <c r="E3" s="125" t="s">
        <v>5</v>
      </c>
      <c r="F3" s="128" t="s">
        <v>6</v>
      </c>
      <c r="G3" s="125" t="s">
        <v>7</v>
      </c>
      <c r="H3" s="125"/>
      <c r="I3" s="125"/>
      <c r="J3" s="125"/>
      <c r="K3" s="125"/>
      <c r="L3" s="125" t="s">
        <v>8</v>
      </c>
      <c r="M3" s="125"/>
      <c r="N3" s="125"/>
      <c r="O3" s="125"/>
      <c r="P3" s="126" t="s">
        <v>326</v>
      </c>
      <c r="Q3" s="125"/>
      <c r="R3" s="130" t="s">
        <v>327</v>
      </c>
    </row>
    <row r="4" spans="1:18" ht="33" customHeight="1">
      <c r="A4" s="126"/>
      <c r="B4" s="127"/>
      <c r="C4" s="125"/>
      <c r="D4" s="125"/>
      <c r="E4" s="125"/>
      <c r="F4" s="128"/>
      <c r="G4" s="125" t="s">
        <v>10</v>
      </c>
      <c r="H4" s="125" t="s">
        <v>11</v>
      </c>
      <c r="I4" s="125" t="s">
        <v>12</v>
      </c>
      <c r="J4" s="127" t="s">
        <v>13</v>
      </c>
      <c r="K4" s="127" t="s">
        <v>14</v>
      </c>
      <c r="L4" s="129" t="s">
        <v>328</v>
      </c>
      <c r="M4" s="125" t="s">
        <v>16</v>
      </c>
      <c r="N4" s="125" t="s">
        <v>329</v>
      </c>
      <c r="O4" s="125" t="s">
        <v>330</v>
      </c>
      <c r="P4" s="125" t="s">
        <v>17</v>
      </c>
      <c r="Q4" s="125" t="s">
        <v>331</v>
      </c>
      <c r="R4" s="131"/>
    </row>
    <row r="5" spans="1:18" ht="33" customHeight="1">
      <c r="A5" s="126"/>
      <c r="B5" s="127"/>
      <c r="C5" s="125"/>
      <c r="D5" s="125"/>
      <c r="E5" s="125"/>
      <c r="F5" s="128"/>
      <c r="G5" s="125"/>
      <c r="H5" s="125"/>
      <c r="I5" s="125"/>
      <c r="J5" s="127"/>
      <c r="K5" s="127"/>
      <c r="L5" s="129"/>
      <c r="M5" s="125"/>
      <c r="N5" s="125"/>
      <c r="O5" s="125"/>
      <c r="P5" s="125"/>
      <c r="Q5" s="125"/>
      <c r="R5" s="132"/>
    </row>
    <row r="6" spans="1:18" ht="57.95" customHeight="1">
      <c r="A6" s="3">
        <f>COUNT(A$4:A5)+1</f>
        <v>1</v>
      </c>
      <c r="B6" s="45" t="s">
        <v>71</v>
      </c>
      <c r="C6" s="3" t="s">
        <v>62</v>
      </c>
      <c r="D6" s="4" t="s">
        <v>63</v>
      </c>
      <c r="E6" s="4">
        <v>15.1</v>
      </c>
      <c r="F6" s="3">
        <v>1</v>
      </c>
      <c r="G6" s="4" t="s">
        <v>72</v>
      </c>
      <c r="H6" s="5" t="s">
        <v>24</v>
      </c>
      <c r="I6" s="5"/>
      <c r="J6" s="5" t="s">
        <v>336</v>
      </c>
      <c r="K6" s="6"/>
      <c r="L6" s="5" t="s">
        <v>111</v>
      </c>
      <c r="M6" s="5" t="s">
        <v>332</v>
      </c>
      <c r="N6" s="5" t="s">
        <v>333</v>
      </c>
      <c r="O6" s="5" t="s">
        <v>333</v>
      </c>
      <c r="P6" s="7" t="s">
        <v>334</v>
      </c>
      <c r="Q6" s="6"/>
      <c r="R6" s="5" t="s">
        <v>335</v>
      </c>
    </row>
  </sheetData>
  <mergeCells count="24">
    <mergeCell ref="P4:P5"/>
    <mergeCell ref="Q4:Q5"/>
    <mergeCell ref="R3:R5"/>
    <mergeCell ref="K4:K5"/>
    <mergeCell ref="L4:L5"/>
    <mergeCell ref="M4:M5"/>
    <mergeCell ref="N4:N5"/>
    <mergeCell ref="O4:O5"/>
    <mergeCell ref="A1:R1"/>
    <mergeCell ref="A2:D2"/>
    <mergeCell ref="L2:R2"/>
    <mergeCell ref="G3:K3"/>
    <mergeCell ref="L3:O3"/>
    <mergeCell ref="P3:Q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</mergeCells>
  <phoneticPr fontId="6" type="noConversion"/>
  <dataValidations count="2">
    <dataValidation type="list" allowBlank="1" showInputMessage="1" showErrorMessage="1" sqref="I6">
      <formula1>"是,否"</formula1>
    </dataValidation>
    <dataValidation type="list" allowBlank="1" showInputMessage="1" showErrorMessage="1" sqref="L6">
      <formula1>"公房,私房,租赁私房,借住直系亲属房,借住非直系亲属房"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世博紫园通过</vt:lpstr>
      <vt:lpstr>退出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revision>1</cp:revision>
  <cp:lastPrinted>2017-06-27T01:30:00Z</cp:lastPrinted>
  <dcterms:created xsi:type="dcterms:W3CDTF">2015-06-18T05:48:00Z</dcterms:created>
  <dcterms:modified xsi:type="dcterms:W3CDTF">2018-11-12T02:36:14Z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