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二类" sheetId="1" r:id="rId1"/>
    <sheet name="三四类" sheetId="2" r:id="rId2"/>
  </sheets>
  <calcPr calcId="144525"/>
</workbook>
</file>

<file path=xl/sharedStrings.xml><?xml version="1.0" encoding="utf-8"?>
<sst xmlns="http://schemas.openxmlformats.org/spreadsheetml/2006/main" count="591">
  <si>
    <t xml:space="preserve"> 2018年龙亭区公共租赁住房实物配租预分配公示表</t>
  </si>
  <si>
    <t xml:space="preserve"> 单位：</t>
  </si>
  <si>
    <t>序号</t>
  </si>
  <si>
    <t>审批编号</t>
  </si>
  <si>
    <t>办事处</t>
  </si>
  <si>
    <t>社区</t>
  </si>
  <si>
    <t>获得保障资格审批批次</t>
  </si>
  <si>
    <t>同住人口</t>
  </si>
  <si>
    <t>家庭成员基本情况</t>
  </si>
  <si>
    <t>家庭住房情况</t>
  </si>
  <si>
    <t>实物配租情况</t>
  </si>
  <si>
    <t>备注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</si>
  <si>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</si>
  <si>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</si>
  <si>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</si>
  <si>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</si>
  <si>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</si>
  <si>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</si>
  <si>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</si>
  <si>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</si>
  <si>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</si>
  <si>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房源分配位置</t>
  </si>
  <si>
    <t>201502010101009</t>
  </si>
  <si>
    <t>午朝门</t>
  </si>
  <si>
    <t>15-1</t>
  </si>
  <si>
    <t>吴家豪</t>
  </si>
  <si>
    <t>申请人</t>
  </si>
  <si>
    <t>是</t>
  </si>
  <si>
    <t>4102021*11012</t>
  </si>
  <si>
    <t>无</t>
  </si>
  <si>
    <t>借住直系亲属房</t>
  </si>
  <si>
    <t>枣园街再生资源1号楼2单元102号</t>
  </si>
  <si>
    <t>海盟新城12-1-6-东2</t>
  </si>
  <si>
    <t>201502010101010</t>
  </si>
  <si>
    <t>王曦</t>
  </si>
  <si>
    <t>4102051*20012</t>
  </si>
  <si>
    <t>顺河回族区治安巡防大队</t>
  </si>
  <si>
    <t>龙亭北路20号院南楼4单元5层东户</t>
  </si>
  <si>
    <t>圳宇花园12-东立面-7-北1</t>
  </si>
  <si>
    <t>徐立贤</t>
  </si>
  <si>
    <t>妻</t>
  </si>
  <si>
    <t>2310231*20226</t>
  </si>
  <si>
    <t>王雨淇</t>
  </si>
  <si>
    <t>女</t>
  </si>
  <si>
    <t>4102022*30023</t>
  </si>
  <si>
    <t>201502010101013</t>
  </si>
  <si>
    <t>闫保玲</t>
  </si>
  <si>
    <t>4102021*11024</t>
  </si>
  <si>
    <t>租赁私房</t>
  </si>
  <si>
    <t>大郭屯华三家属院南楼西单元三楼东户</t>
  </si>
  <si>
    <t>海盟新城12-1-3-东2</t>
  </si>
  <si>
    <t>201502010101014</t>
  </si>
  <si>
    <t>张金麟</t>
  </si>
  <si>
    <t>4102021*11030</t>
  </si>
  <si>
    <t>新兴毛纺厂</t>
  </si>
  <si>
    <t>西大街2-3-10号</t>
  </si>
  <si>
    <t>金帝新生活5-2-4-西</t>
  </si>
  <si>
    <t>李雪婷</t>
  </si>
  <si>
    <t>4102021*9152x</t>
  </si>
  <si>
    <t>201502010101016</t>
  </si>
  <si>
    <t>张小玲</t>
  </si>
  <si>
    <t>4102051*52026</t>
  </si>
  <si>
    <t>自由</t>
  </si>
  <si>
    <t>贡庄街75号</t>
  </si>
  <si>
    <t>海盟新城12-1-7-东2</t>
  </si>
  <si>
    <t>201502010101017</t>
  </si>
  <si>
    <t>岑利阳</t>
  </si>
  <si>
    <t>4102021*81015</t>
  </si>
  <si>
    <t>北西后街5号</t>
  </si>
  <si>
    <t>圳宇花园12-东立面-4-北1</t>
  </si>
  <si>
    <t>201502010101018</t>
  </si>
  <si>
    <t>李富兴</t>
  </si>
  <si>
    <t>4102021*11054</t>
  </si>
  <si>
    <t>借住非直系亲属房</t>
  </si>
  <si>
    <t>西顺城小区20-4-6</t>
  </si>
  <si>
    <t>金帝新生活5-2-5-西</t>
  </si>
  <si>
    <t>201502010101020</t>
  </si>
  <si>
    <t>李随意</t>
  </si>
  <si>
    <t>4102021*71012</t>
  </si>
  <si>
    <t>中原铸铝转子加工厂</t>
  </si>
  <si>
    <t>海盟新城12-1-4-东2</t>
  </si>
  <si>
    <t>201502010101021</t>
  </si>
  <si>
    <t>张菲</t>
  </si>
  <si>
    <t>4102021*60049</t>
  </si>
  <si>
    <t>协和医院</t>
  </si>
  <si>
    <t>体育路13号院15号楼4单元4号</t>
  </si>
  <si>
    <t>金帝新生活6-1-2-中东</t>
  </si>
  <si>
    <t>201502010101023</t>
  </si>
  <si>
    <t>文昌</t>
  </si>
  <si>
    <t>刘朝林</t>
  </si>
  <si>
    <t>4102021*51015</t>
  </si>
  <si>
    <t>公交公司</t>
  </si>
  <si>
    <t>延寿寺街64号</t>
  </si>
  <si>
    <t>圳宇花园12-东立面-3-北1</t>
  </si>
  <si>
    <t>201502010101030</t>
  </si>
  <si>
    <t>王新艳</t>
  </si>
  <si>
    <t>4102021*81022</t>
  </si>
  <si>
    <t>退休</t>
  </si>
  <si>
    <t>文昌后西街9号楼1附2号</t>
  </si>
  <si>
    <t>金帝新生活5-2-6-西</t>
  </si>
  <si>
    <t>张文生</t>
  </si>
  <si>
    <t>夫</t>
  </si>
  <si>
    <t>201502010102044</t>
  </si>
  <si>
    <t>北道门</t>
  </si>
  <si>
    <t>程广良</t>
  </si>
  <si>
    <t>4102021*40031</t>
  </si>
  <si>
    <t>打工</t>
  </si>
  <si>
    <t>花井街14号院2号</t>
  </si>
  <si>
    <t>圳宇花园12-东立面-9-北1</t>
  </si>
  <si>
    <t>乔洁</t>
  </si>
  <si>
    <t>夫妻</t>
  </si>
  <si>
    <t>4102111*42527</t>
  </si>
  <si>
    <t>程思雨</t>
  </si>
  <si>
    <t>父女</t>
  </si>
  <si>
    <t>4102022*60021</t>
  </si>
  <si>
    <t>第13中学</t>
  </si>
  <si>
    <t>201502010102045</t>
  </si>
  <si>
    <t>于恒</t>
  </si>
  <si>
    <t>4102021*40036</t>
  </si>
  <si>
    <t>金明区万恒办公用品商店</t>
  </si>
  <si>
    <t>公房</t>
  </si>
  <si>
    <t>花井街49号</t>
  </si>
  <si>
    <t>海盟新城12-1-7-东1</t>
  </si>
  <si>
    <t>郭洁</t>
  </si>
  <si>
    <t>4102031*71545</t>
  </si>
  <si>
    <t>开封市盛龙办公用品批发部</t>
  </si>
  <si>
    <t>于荣俊</t>
  </si>
  <si>
    <t>子</t>
  </si>
  <si>
    <t>4102022*30051</t>
  </si>
  <si>
    <t>县街小学</t>
  </si>
  <si>
    <t>201502010102051</t>
  </si>
  <si>
    <t>范新爱</t>
  </si>
  <si>
    <t>4102021*60046</t>
  </si>
  <si>
    <t>航运处</t>
  </si>
  <si>
    <t>范庄郊区政府家属楼2号楼</t>
  </si>
  <si>
    <t>金帝新生活6-2-5-中西</t>
  </si>
  <si>
    <t>201502010102062</t>
  </si>
  <si>
    <t>杜晓洁</t>
  </si>
  <si>
    <t>4102041*83024</t>
  </si>
  <si>
    <t>北道门58号院</t>
  </si>
  <si>
    <t>金帝新生活6-2-3-中西</t>
  </si>
  <si>
    <t>201502010102063</t>
  </si>
  <si>
    <t>赵真明</t>
  </si>
  <si>
    <t>4102021*00016</t>
  </si>
  <si>
    <t>无梁庵5号院</t>
  </si>
  <si>
    <t>金帝新生活6-2-2-中西</t>
  </si>
  <si>
    <t>201502010102068</t>
  </si>
  <si>
    <t>杜美</t>
  </si>
  <si>
    <t>4102021*00027</t>
  </si>
  <si>
    <t>育红街8号</t>
  </si>
  <si>
    <t>金帝新生活6-1-7-中东</t>
  </si>
  <si>
    <t>吴帅岭</t>
  </si>
  <si>
    <t>否</t>
  </si>
  <si>
    <t>4102241*85937</t>
  </si>
  <si>
    <t>201502010102076</t>
  </si>
  <si>
    <t>石国斌</t>
  </si>
  <si>
    <t>4102021*80011</t>
  </si>
  <si>
    <t>北道后街4号</t>
  </si>
  <si>
    <t>金帝新生活8-1-8-东</t>
  </si>
  <si>
    <t>杨艳</t>
  </si>
  <si>
    <t>4127261*14529</t>
  </si>
  <si>
    <t>石鹏雨</t>
  </si>
  <si>
    <t>父子</t>
  </si>
  <si>
    <t>4102022*10030</t>
  </si>
  <si>
    <t>理事厅小学</t>
  </si>
  <si>
    <t>201502010102078</t>
  </si>
  <si>
    <t>1</t>
  </si>
  <si>
    <t>乔秀娟</t>
  </si>
  <si>
    <t>4102031*42524</t>
  </si>
  <si>
    <t>东苑小区44-3-3</t>
  </si>
  <si>
    <t>金帝新生活6-1-9-中东</t>
  </si>
  <si>
    <t>201502010102079</t>
  </si>
  <si>
    <t>孔德松</t>
  </si>
  <si>
    <t>4102021*30011</t>
  </si>
  <si>
    <t>保安公司</t>
  </si>
  <si>
    <t>无梁庵街3号院12院</t>
  </si>
  <si>
    <t>金帝新生活8-1-11-东</t>
  </si>
  <si>
    <t>罗恒</t>
  </si>
  <si>
    <t>妻子</t>
  </si>
  <si>
    <t>4102021*11025</t>
  </si>
  <si>
    <t>物业</t>
  </si>
  <si>
    <t>孔维琳</t>
  </si>
  <si>
    <t>女儿</t>
  </si>
  <si>
    <t>4102022*10028</t>
  </si>
  <si>
    <t>上学</t>
  </si>
  <si>
    <t>201502010102080</t>
  </si>
  <si>
    <t>陈宁</t>
  </si>
  <si>
    <t>4102021*60014</t>
  </si>
  <si>
    <t>游梁祠东街26号院4号</t>
  </si>
  <si>
    <t>金帝新生活5-2-10-西</t>
  </si>
  <si>
    <t>王洪艳</t>
  </si>
  <si>
    <t>2307091*30121</t>
  </si>
  <si>
    <t>陈昱璁</t>
  </si>
  <si>
    <t>4102022*70038</t>
  </si>
  <si>
    <t>201502010102081</t>
  </si>
  <si>
    <t>杜秀</t>
  </si>
  <si>
    <t>4102021*30028</t>
  </si>
  <si>
    <t>金帝新生活6-1-10-中东</t>
  </si>
  <si>
    <t>201502010102082</t>
  </si>
  <si>
    <t>芦金霞</t>
  </si>
  <si>
    <t>4102021*1002X</t>
  </si>
  <si>
    <t>里城南门街8-1-2-8</t>
  </si>
  <si>
    <t>金帝新生活6-1-8-中东</t>
  </si>
  <si>
    <t>201502010102084</t>
  </si>
  <si>
    <t>翟保忠</t>
  </si>
  <si>
    <t>4102021*80031</t>
  </si>
  <si>
    <t>无梁庵街13-11</t>
  </si>
  <si>
    <t>圳宇花园12-东立面-1-北1</t>
  </si>
  <si>
    <t>张玉珍</t>
  </si>
  <si>
    <t>4102021*80046</t>
  </si>
  <si>
    <t>201502010102086</t>
  </si>
  <si>
    <t>王辉</t>
  </si>
  <si>
    <t>4102241*43919</t>
  </si>
  <si>
    <t>豆腐营街2号</t>
  </si>
  <si>
    <t>海盟新城12-1-15-东1</t>
  </si>
  <si>
    <t>刘慧</t>
  </si>
  <si>
    <t>4102021*50029</t>
  </si>
  <si>
    <t>王佳欣</t>
  </si>
  <si>
    <t>4102022*50021</t>
  </si>
  <si>
    <t>王佳乐</t>
  </si>
  <si>
    <t>4102022*00054</t>
  </si>
  <si>
    <t>201502010102087</t>
  </si>
  <si>
    <t>韩艳丽</t>
  </si>
  <si>
    <t>4102021*80028</t>
  </si>
  <si>
    <t>卷棚庙门街24号</t>
  </si>
  <si>
    <t>金帝新生活8-1-10-东</t>
  </si>
  <si>
    <t>201502010102090</t>
  </si>
  <si>
    <t>牛庆华</t>
  </si>
  <si>
    <t>4102021*71549</t>
  </si>
  <si>
    <t>无梁庙街41号院4号</t>
  </si>
  <si>
    <t>海盟新城12-1-6-东1</t>
  </si>
  <si>
    <t>董中民</t>
  </si>
  <si>
    <t>4103211*94050</t>
  </si>
  <si>
    <t>201502010102093</t>
  </si>
  <si>
    <t>孙清华</t>
  </si>
  <si>
    <t>4102021*70026</t>
  </si>
  <si>
    <t>北道门西街19号</t>
  </si>
  <si>
    <t>金帝新生活1-1-4-东</t>
  </si>
  <si>
    <t>201502010102095</t>
  </si>
  <si>
    <t>2</t>
  </si>
  <si>
    <t>关海燕</t>
  </si>
  <si>
    <t>4102021*80078</t>
  </si>
  <si>
    <t>老会馆街8号</t>
  </si>
  <si>
    <t>金帝新生活5-2-8-西</t>
  </si>
  <si>
    <t>张桥影</t>
  </si>
  <si>
    <t>4102041*94023</t>
  </si>
  <si>
    <t>201502010102096</t>
  </si>
  <si>
    <t>3</t>
  </si>
  <si>
    <t>关震</t>
  </si>
  <si>
    <t>4102021*50036</t>
  </si>
  <si>
    <t>老会馆街18号</t>
  </si>
  <si>
    <t>圳宇花园12-东立面-10-北1</t>
  </si>
  <si>
    <t>魏倩</t>
  </si>
  <si>
    <t>4102021*60525</t>
  </si>
  <si>
    <t>关羽汐</t>
  </si>
  <si>
    <t>4102022*60066</t>
  </si>
  <si>
    <t>幼儿园</t>
  </si>
  <si>
    <t>201502010307134</t>
  </si>
  <si>
    <t>李佳</t>
  </si>
  <si>
    <t>4102041*84010</t>
  </si>
  <si>
    <t>北道门西街10号</t>
  </si>
  <si>
    <t>金帝新生活9-2-5-中东</t>
  </si>
  <si>
    <t>201502010102099</t>
  </si>
  <si>
    <t>里城</t>
  </si>
  <si>
    <t>李艳玲</t>
  </si>
  <si>
    <t>4102041*33021</t>
  </si>
  <si>
    <t>铁塔西街12号院1号楼1单元5号</t>
  </si>
  <si>
    <t>金帝新生活6-2-6-中西</t>
  </si>
  <si>
    <t>201502010102104</t>
  </si>
  <si>
    <t>孙玉敏</t>
  </si>
  <si>
    <t>4102021*9008x</t>
  </si>
  <si>
    <t>文昌后西街10号楼3单元4楼中户</t>
  </si>
  <si>
    <t>金帝新生活6-1-5-中东</t>
  </si>
  <si>
    <t>201502010102107</t>
  </si>
  <si>
    <t>程伟</t>
  </si>
  <si>
    <t>4102031*10513</t>
  </si>
  <si>
    <t>铁塔西街12-3-3-10</t>
  </si>
  <si>
    <t>海盟新城12-1-12-东1</t>
  </si>
  <si>
    <t>齐东军</t>
  </si>
  <si>
    <t>4102030*10523</t>
  </si>
  <si>
    <t>程子瀚</t>
  </si>
  <si>
    <t>4102022*10034</t>
  </si>
  <si>
    <t>程子淇</t>
  </si>
  <si>
    <t>4102022*10018</t>
  </si>
  <si>
    <t>201502010102108</t>
  </si>
  <si>
    <t>李小红</t>
  </si>
  <si>
    <t>4102031*20024</t>
  </si>
  <si>
    <t>北门大街96号3楼东</t>
  </si>
  <si>
    <t>金帝新生活6-2-4-中西</t>
  </si>
  <si>
    <t>201502010102111</t>
  </si>
  <si>
    <t>张亚娟</t>
  </si>
  <si>
    <t>4102021*80027</t>
  </si>
  <si>
    <t>铁塔西街14-东4-3</t>
  </si>
  <si>
    <t>金帝新生活6-2-10-中西</t>
  </si>
  <si>
    <t>201502010102112</t>
  </si>
  <si>
    <t>武美丽</t>
  </si>
  <si>
    <t>4102021*50040</t>
  </si>
  <si>
    <t>铁塔西街12-1-1-12</t>
  </si>
  <si>
    <t>金帝新生活6-1-6-中东</t>
  </si>
  <si>
    <t>崔利东</t>
  </si>
  <si>
    <t>4102021*50015</t>
  </si>
  <si>
    <t>201502010102113</t>
  </si>
  <si>
    <t>王玉明</t>
  </si>
  <si>
    <t>4102021*10035</t>
  </si>
  <si>
    <t>开封市第一印刷厂</t>
  </si>
  <si>
    <t>铁塔西街14号院16号楼2单元1号</t>
  </si>
  <si>
    <t>金帝新生活5-2-11-西</t>
  </si>
  <si>
    <t>焦瑞卿</t>
  </si>
  <si>
    <t>4102021*00047</t>
  </si>
  <si>
    <t>201502010103123</t>
  </si>
  <si>
    <t>北书店</t>
  </si>
  <si>
    <t>南京巷</t>
  </si>
  <si>
    <t>黄培秀</t>
  </si>
  <si>
    <t>4102251*80084</t>
  </si>
  <si>
    <t>无业</t>
  </si>
  <si>
    <t>无梁庵街28号</t>
  </si>
  <si>
    <t>金帝新生活8-2-8-东</t>
  </si>
  <si>
    <t>201502010103125</t>
  </si>
  <si>
    <t>王玉辉</t>
  </si>
  <si>
    <t>4102051*30525</t>
  </si>
  <si>
    <t>大王屯东街9-2-7</t>
  </si>
  <si>
    <t>金帝新生活8-2-5-东</t>
  </si>
  <si>
    <t>201502010103127</t>
  </si>
  <si>
    <t>李琴</t>
  </si>
  <si>
    <t>4102021*61026</t>
  </si>
  <si>
    <t>翠园路1号院7-3-11</t>
  </si>
  <si>
    <t>金帝新生活8-2-7-东</t>
  </si>
  <si>
    <t>201502010103136</t>
  </si>
  <si>
    <t>邓亚楠</t>
  </si>
  <si>
    <t>4102021*60027</t>
  </si>
  <si>
    <t>花井街2号</t>
  </si>
  <si>
    <t>海盟新城12-1-4-东1</t>
  </si>
  <si>
    <t>刘金亮</t>
  </si>
  <si>
    <t>4102241*63238</t>
  </si>
  <si>
    <t>刘洋</t>
  </si>
  <si>
    <t>儿子</t>
  </si>
  <si>
    <t>4102022*60017</t>
  </si>
  <si>
    <t>学生</t>
  </si>
  <si>
    <t>201502010103137</t>
  </si>
  <si>
    <t>范大奇</t>
  </si>
  <si>
    <t>4102041*1401X</t>
  </si>
  <si>
    <t>富辰小区1号楼D座2-3-4</t>
  </si>
  <si>
    <t>金帝新生活8-2-6-东</t>
  </si>
  <si>
    <t>201502010103142</t>
  </si>
  <si>
    <t>王丹丹</t>
  </si>
  <si>
    <t>4102021*30027</t>
  </si>
  <si>
    <t>文庙小区4-3-10</t>
  </si>
  <si>
    <t>金帝新生活8-1-9东</t>
  </si>
  <si>
    <t>201502010103145</t>
  </si>
  <si>
    <t>姚国钢</t>
  </si>
  <si>
    <t>4102021*30550</t>
  </si>
  <si>
    <t>市钢窗厂</t>
  </si>
  <si>
    <t>曹门关南街197号</t>
  </si>
  <si>
    <t>金帝新生活1-1-9-东</t>
  </si>
  <si>
    <t>邓丽</t>
  </si>
  <si>
    <t>4102021*30528</t>
  </si>
  <si>
    <t>市泰盛服装厂</t>
  </si>
  <si>
    <t>201502010103146</t>
  </si>
  <si>
    <t>杨连根</t>
  </si>
  <si>
    <t>4102021*90536</t>
  </si>
  <si>
    <t>迎宾路6号院</t>
  </si>
  <si>
    <t>圳宇花园12-东立面-8-北1</t>
  </si>
  <si>
    <t>杨锦帆</t>
  </si>
  <si>
    <t>4102022*90516</t>
  </si>
  <si>
    <t>201502010103147</t>
  </si>
  <si>
    <t>高菲</t>
  </si>
  <si>
    <t>4102031*50523</t>
  </si>
  <si>
    <t>省一毛</t>
  </si>
  <si>
    <t>文昌后西街22号</t>
  </si>
  <si>
    <t>金帝新生活8-2-9-东</t>
  </si>
  <si>
    <t>201502010103148</t>
  </si>
  <si>
    <t>李建军</t>
  </si>
  <si>
    <t>4102021*01014</t>
  </si>
  <si>
    <t>文昌后街31号</t>
  </si>
  <si>
    <t>金帝新生活8-1-7-东</t>
  </si>
  <si>
    <t>申请人死亡，变更申请人为妻子</t>
  </si>
  <si>
    <t>孙留凤</t>
  </si>
  <si>
    <t>4102031*51540</t>
  </si>
  <si>
    <t>201502010103149</t>
  </si>
  <si>
    <t>县街</t>
  </si>
  <si>
    <t>李冬梅</t>
  </si>
  <si>
    <t>4102021*41040</t>
  </si>
  <si>
    <t>徐府坑街27号</t>
  </si>
  <si>
    <t>海盟新城12-1-1-东2</t>
  </si>
  <si>
    <t>201502010103163</t>
  </si>
  <si>
    <t>李娜</t>
  </si>
  <si>
    <t>4102021*70525</t>
  </si>
  <si>
    <t>鱼市口街53号</t>
  </si>
  <si>
    <t>金帝新生活8-2-10-东</t>
  </si>
  <si>
    <t>201502010103165</t>
  </si>
  <si>
    <t>白凤明</t>
  </si>
  <si>
    <t>4102021*40536</t>
  </si>
  <si>
    <t>华苑小区9-3-5</t>
  </si>
  <si>
    <t>李洁</t>
  </si>
  <si>
    <t>4102021*80520</t>
  </si>
  <si>
    <t>201502010103168</t>
  </si>
  <si>
    <t>宋玉玲</t>
  </si>
  <si>
    <t>4102021*80560</t>
  </si>
  <si>
    <t>德福园</t>
  </si>
  <si>
    <t>金帝新生活8-1-7-中东</t>
  </si>
  <si>
    <t>201502010103174</t>
  </si>
  <si>
    <t>尹金山</t>
  </si>
  <si>
    <t>4102021*50034</t>
  </si>
  <si>
    <t>八府仓10号</t>
  </si>
  <si>
    <t>海盟新城12-1-2-东1</t>
  </si>
  <si>
    <t>201502010103176</t>
  </si>
  <si>
    <t>史红</t>
  </si>
  <si>
    <t>4102041*91026</t>
  </si>
  <si>
    <t>市百货站</t>
  </si>
  <si>
    <t>中山北16号楼</t>
  </si>
  <si>
    <t>金帝新生活8-2-11-东</t>
  </si>
  <si>
    <t>201502010103177</t>
  </si>
  <si>
    <t>付展宏</t>
  </si>
  <si>
    <t>4102021*70517</t>
  </si>
  <si>
    <t>鑫宇小区1号楼B段1单元</t>
  </si>
  <si>
    <t>海盟新城12-1-13-东1</t>
  </si>
  <si>
    <t>刘倩茹</t>
  </si>
  <si>
    <t>4102021*4202X</t>
  </si>
  <si>
    <t>付珈源</t>
  </si>
  <si>
    <t>4102022*10024</t>
  </si>
  <si>
    <t>201502010104178</t>
  </si>
  <si>
    <t>大兴</t>
  </si>
  <si>
    <t>朱小嫚</t>
  </si>
  <si>
    <t>4102021*41528</t>
  </si>
  <si>
    <t>小北岗新村77号</t>
  </si>
  <si>
    <t>金帝新生活8-1-1-中东</t>
  </si>
  <si>
    <t>201502010104180</t>
  </si>
  <si>
    <t>陈万芳</t>
  </si>
  <si>
    <t>4102021*41523</t>
  </si>
  <si>
    <t>大宏小区61-西-1东</t>
  </si>
  <si>
    <t>圳宇花园12-东立面-2-北1</t>
  </si>
  <si>
    <t>201502010104189</t>
  </si>
  <si>
    <t>刘文强</t>
  </si>
  <si>
    <t>4102021*91511</t>
  </si>
  <si>
    <t>大兴街31号</t>
  </si>
  <si>
    <t>金帝新生活1-1-7-东</t>
  </si>
  <si>
    <t>楚白菊</t>
  </si>
  <si>
    <t>4102211*26548</t>
  </si>
  <si>
    <t>刘柯鑫</t>
  </si>
  <si>
    <t>4102021*91526</t>
  </si>
  <si>
    <t>201502010104215</t>
  </si>
  <si>
    <t>西门</t>
  </si>
  <si>
    <t>周惠娴</t>
  </si>
  <si>
    <t>4102021*31565</t>
  </si>
  <si>
    <t>赵屯123号</t>
  </si>
  <si>
    <t>金帝新生活8-1-1-东</t>
  </si>
  <si>
    <t>201502010104217</t>
  </si>
  <si>
    <t>王国众</t>
  </si>
  <si>
    <t>4102021*31539</t>
  </si>
  <si>
    <t>公职</t>
  </si>
  <si>
    <t>翠园北街19号楼6单元二楼西户</t>
  </si>
  <si>
    <t>金帝新生活5-2-10-中西</t>
  </si>
  <si>
    <t>201502010104222</t>
  </si>
  <si>
    <t>宋素琴</t>
  </si>
  <si>
    <t>4102021*11049</t>
  </si>
  <si>
    <t>西小阁22号</t>
  </si>
  <si>
    <t>海盟新城12-1-8-东1</t>
  </si>
  <si>
    <t>201702010104023</t>
  </si>
  <si>
    <t>17-1</t>
  </si>
  <si>
    <t>高长斌</t>
  </si>
  <si>
    <t>4102051*70011</t>
  </si>
  <si>
    <t>玉皇庙街25号院2号楼2单元12号</t>
  </si>
  <si>
    <t>圳宇花园12-东立面-6-北1</t>
  </si>
  <si>
    <t>王艳</t>
  </si>
  <si>
    <t>4102051*60024</t>
  </si>
  <si>
    <t>高婧菡</t>
  </si>
  <si>
    <t>4102022*51543</t>
  </si>
  <si>
    <t>高跃航</t>
  </si>
  <si>
    <t>4102022*40054</t>
  </si>
  <si>
    <t>201502010105231</t>
  </si>
  <si>
    <t>北郊乡</t>
  </si>
  <si>
    <t>龙腾</t>
  </si>
  <si>
    <t>张翠萍</t>
  </si>
  <si>
    <t>4102111*53025</t>
  </si>
  <si>
    <t>砖瓦厂家属楼南楼4-3</t>
  </si>
  <si>
    <t>金帝新生活1-1-3-东</t>
  </si>
  <si>
    <t>韩国刚</t>
  </si>
  <si>
    <t>4102241*25010</t>
  </si>
  <si>
    <t>韩静慧</t>
  </si>
  <si>
    <t>母女</t>
  </si>
  <si>
    <t>4102242*15026</t>
  </si>
  <si>
    <t>201502010105233</t>
  </si>
  <si>
    <t>张瑞霞</t>
  </si>
  <si>
    <t>4102041*41022</t>
  </si>
  <si>
    <t>仁和馨园9-3-1103</t>
  </si>
  <si>
    <t>金帝新生活1-1-5-东</t>
  </si>
  <si>
    <t>201502010105246</t>
  </si>
  <si>
    <t>仁和</t>
  </si>
  <si>
    <t>刘月</t>
  </si>
  <si>
    <t>户主</t>
  </si>
  <si>
    <t>4102111*03021</t>
  </si>
  <si>
    <t>仁和屯村</t>
  </si>
  <si>
    <t>海盟新城12-1-10-东1</t>
  </si>
  <si>
    <t>邵阳</t>
  </si>
  <si>
    <t>3406021*90037</t>
  </si>
  <si>
    <t>邵嘉译</t>
  </si>
  <si>
    <t>母子</t>
  </si>
  <si>
    <t>4102022*90051</t>
  </si>
  <si>
    <t>201502010106251</t>
  </si>
  <si>
    <t>柳园口</t>
  </si>
  <si>
    <t>老君堂</t>
  </si>
  <si>
    <t>刘梦宇</t>
  </si>
  <si>
    <t>4102111*66031</t>
  </si>
  <si>
    <t>果园村十四队</t>
  </si>
  <si>
    <t>建丰新城10-1-7-1</t>
  </si>
  <si>
    <t>201502010106252</t>
  </si>
  <si>
    <t>王周庄</t>
  </si>
  <si>
    <t>乔双喜</t>
  </si>
  <si>
    <t>4102111*46018</t>
  </si>
  <si>
    <t>徐屯五街26号</t>
  </si>
  <si>
    <t>金帝新生活8-1-8-中东</t>
  </si>
  <si>
    <t>刘改玲</t>
  </si>
  <si>
    <t>4110241*27728</t>
  </si>
  <si>
    <t>乔丝微</t>
  </si>
  <si>
    <t>4102022*30044</t>
  </si>
  <si>
    <t>乔思淼</t>
  </si>
  <si>
    <t>4102022*80052</t>
  </si>
  <si>
    <t>201502010106253</t>
  </si>
  <si>
    <t>李冬冬</t>
  </si>
  <si>
    <t>4102111*36018</t>
  </si>
  <si>
    <t>菜园一街49号附一号</t>
  </si>
  <si>
    <t>圳宇花园12-东立面-5-北1</t>
  </si>
  <si>
    <t>刘非非</t>
  </si>
  <si>
    <t>4102111*06026</t>
  </si>
  <si>
    <t>李文浩</t>
  </si>
  <si>
    <t>4102022*60038</t>
  </si>
  <si>
    <t>201502010106256</t>
  </si>
  <si>
    <t>孔堂</t>
  </si>
  <si>
    <t>刘云峰</t>
  </si>
  <si>
    <t>4102111*76039</t>
  </si>
  <si>
    <t>小坝南街37号</t>
  </si>
  <si>
    <t>金帝新生活8-1-6-东</t>
  </si>
  <si>
    <t>刘云</t>
  </si>
  <si>
    <t>4102111*96029</t>
  </si>
  <si>
    <t>刘怡彤</t>
  </si>
  <si>
    <t>4102022*20060</t>
  </si>
  <si>
    <t>2018年龙亭区公共租赁住房实物配租预分配公示表</t>
  </si>
  <si>
    <t xml:space="preserve">单位：                                                                                                           </t>
  </si>
  <si>
    <t>所属户籍地</t>
  </si>
  <si>
    <t>申请人姓名</t>
  </si>
  <si>
    <t>与申请人关系</t>
  </si>
  <si>
    <t>201504010100001</t>
  </si>
  <si>
    <t>河南兰考</t>
  </si>
  <si>
    <t>曹昆</t>
  </si>
  <si>
    <t xml:space="preserve">是 </t>
  </si>
  <si>
    <t>4102251*00053</t>
  </si>
  <si>
    <t>龙亭区北道门办事处</t>
  </si>
  <si>
    <t>游量祠西街20号</t>
  </si>
  <si>
    <t>金帝新生活6-2-6-西</t>
  </si>
  <si>
    <t>201504010100002</t>
  </si>
  <si>
    <t>河南省滑县</t>
  </si>
  <si>
    <t>郝先</t>
  </si>
  <si>
    <t>4105261*48217</t>
  </si>
  <si>
    <t>中共龙亭区委机构编制委员会办公室</t>
  </si>
  <si>
    <t>体育路16号</t>
  </si>
  <si>
    <t>金帝新生活6-1-7-西</t>
  </si>
  <si>
    <t>唐伟莉</t>
  </si>
  <si>
    <t>4101841*30647</t>
  </si>
  <si>
    <t>郝槿欣</t>
  </si>
  <si>
    <t>4105262*50289</t>
  </si>
  <si>
    <t>201504010100007</t>
  </si>
  <si>
    <t>开封县</t>
  </si>
  <si>
    <t>周建昌</t>
  </si>
  <si>
    <t>4102241*04636</t>
  </si>
  <si>
    <t>龙亭区建设局</t>
  </si>
  <si>
    <t>金明区河大东街40号</t>
  </si>
  <si>
    <t>金帝新生活6-2-7-西</t>
  </si>
  <si>
    <t>201504010100011</t>
  </si>
  <si>
    <t>河南杞县</t>
  </si>
  <si>
    <t>段明珠</t>
  </si>
  <si>
    <t>4102211*00285</t>
  </si>
  <si>
    <t>开封市金冠康电子医疗器械有限公司</t>
  </si>
  <si>
    <t>文昌后街8号楼102号</t>
  </si>
  <si>
    <t>金帝新生活6-1-6-东</t>
  </si>
  <si>
    <t>201503010100005</t>
  </si>
  <si>
    <t>开封市</t>
  </si>
  <si>
    <t>王天一</t>
  </si>
  <si>
    <t>4102021*60011</t>
  </si>
  <si>
    <t>开封市大王屯217号</t>
  </si>
  <si>
    <t>金帝新生活6-2-8-西</t>
  </si>
  <si>
    <t>丁木方</t>
  </si>
  <si>
    <t>4101831*20067</t>
  </si>
  <si>
    <t>王歆月</t>
  </si>
  <si>
    <t>4102022*9008x</t>
  </si>
  <si>
    <t>201503010100007</t>
  </si>
  <si>
    <t>河南
郑州</t>
  </si>
  <si>
    <t>高昂</t>
  </si>
  <si>
    <t>4123011*00512</t>
  </si>
  <si>
    <t>河南省开封市龙亭区团委</t>
  </si>
  <si>
    <t>开封市东京大道龙翔·香格里拉小区</t>
  </si>
  <si>
    <t>金帝新生活6-1-6-西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</si>
</sst>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5" fillId="25" borderId="1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5" fillId="0" borderId="1" xfId="49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4" fillId="0" borderId="8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8"/>
  <sheetViews>
    <sheetView workbookViewId="0">
      <selection activeCell="A1" sqref="A1:P1"/>
    </sheetView>
  </sheetViews>
  <sheetFormatPr defaultColWidth="9" defaultRowHeight="14.25"/>
  <cols>
    <col min="1" max="1" width="4" style="1" customWidth="1"/>
    <col min="2" max="2" width="18.125" style="1" customWidth="1"/>
    <col min="3" max="3" width="6.625" style="1" customWidth="1"/>
    <col min="4" max="4" width="7.25" style="1" customWidth="1"/>
    <col min="5" max="5" width="6.25" style="1" customWidth="1"/>
    <col min="6" max="6" width="3.375" style="1" customWidth="1"/>
    <col min="7" max="7" width="8.5" style="1" customWidth="1"/>
    <col min="8" max="8" width="7" style="1" customWidth="1"/>
    <col min="9" max="9" width="5.625" style="1" customWidth="1"/>
    <col min="10" max="10" width="20.5" style="1" customWidth="1"/>
    <col min="11" max="11" width="9.625" style="1" customWidth="1"/>
    <col min="12" max="12" width="8.875" style="1" customWidth="1"/>
    <col min="13" max="13" width="16.125" style="1" customWidth="1"/>
    <col min="14" max="14" width="4.625" style="1" customWidth="1"/>
    <col min="15" max="15" width="5" style="1" customWidth="1"/>
    <col min="16" max="16" width="21.625" style="1" customWidth="1"/>
    <col min="17" max="17" width="12" style="1" customWidth="1"/>
    <col min="18" max="18" width="6" style="1" customWidth="1"/>
    <col min="19" max="20" width="9" style="1" hidden="1" customWidth="1"/>
    <col min="21" max="16384" width="9" style="1"/>
  </cols>
  <sheetData>
    <row r="1" s="1" customFormat="1" ht="42" customHeight="1" spans="1:2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1" customFormat="1" spans="1:20">
      <c r="A2" s="22" t="s">
        <v>1</v>
      </c>
      <c r="B2" s="22"/>
      <c r="C2" s="22"/>
      <c r="D2" s="22"/>
      <c r="E2" s="22"/>
      <c r="F2" s="22"/>
      <c r="G2" s="22"/>
      <c r="H2" s="22"/>
      <c r="I2" s="37"/>
      <c r="J2" s="37"/>
      <c r="K2" s="37"/>
      <c r="L2" s="37"/>
      <c r="M2" s="37"/>
      <c r="N2" s="37"/>
      <c r="O2" s="37"/>
      <c r="P2" s="37"/>
      <c r="Q2" s="37"/>
      <c r="R2" s="11"/>
      <c r="S2" s="11"/>
      <c r="T2" s="11"/>
    </row>
    <row r="3" s="1" customFormat="1" spans="1:17">
      <c r="A3" s="4" t="s">
        <v>2</v>
      </c>
      <c r="B3" s="16" t="s">
        <v>3</v>
      </c>
      <c r="C3" s="4" t="s">
        <v>4</v>
      </c>
      <c r="D3" s="4" t="s">
        <v>5</v>
      </c>
      <c r="E3" s="18" t="s">
        <v>6</v>
      </c>
      <c r="F3" s="4" t="s">
        <v>7</v>
      </c>
      <c r="G3" s="5" t="s">
        <v>8</v>
      </c>
      <c r="H3" s="5"/>
      <c r="I3" s="5"/>
      <c r="J3" s="5"/>
      <c r="K3" s="5"/>
      <c r="L3" s="4" t="s">
        <v>9</v>
      </c>
      <c r="M3" s="4"/>
      <c r="N3" s="4"/>
      <c r="O3" s="4"/>
      <c r="P3" s="12" t="s">
        <v>10</v>
      </c>
      <c r="Q3" s="4" t="s">
        <v>11</v>
      </c>
    </row>
    <row r="4" s="1" customFormat="1" spans="1:17">
      <c r="A4" s="4"/>
      <c r="B4" s="16"/>
      <c r="C4" s="4"/>
      <c r="D4" s="4"/>
      <c r="E4" s="19"/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13" t="s">
        <v>21</v>
      </c>
      <c r="Q4" s="4"/>
    </row>
    <row r="5" s="1" customFormat="1" ht="33.95" customHeight="1" spans="1:17">
      <c r="A5" s="4"/>
      <c r="B5" s="16"/>
      <c r="C5" s="4"/>
      <c r="D5" s="4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14"/>
      <c r="Q5" s="4"/>
    </row>
    <row r="6" s="1" customFormat="1" ht="27" customHeight="1" spans="1:17">
      <c r="A6" s="23">
        <f>COUNT(A$4:A5)+1</f>
        <v>1</v>
      </c>
      <c r="B6" s="49" t="s">
        <v>22</v>
      </c>
      <c r="C6" s="25" t="s">
        <v>23</v>
      </c>
      <c r="D6" s="25" t="s">
        <v>23</v>
      </c>
      <c r="E6" s="13" t="s">
        <v>24</v>
      </c>
      <c r="F6" s="24">
        <v>1</v>
      </c>
      <c r="G6" s="16" t="s">
        <v>25</v>
      </c>
      <c r="H6" s="16" t="s">
        <v>26</v>
      </c>
      <c r="I6" s="16" t="s">
        <v>27</v>
      </c>
      <c r="J6" s="16" t="s">
        <v>28</v>
      </c>
      <c r="K6" s="16" t="s">
        <v>29</v>
      </c>
      <c r="L6" s="16" t="s">
        <v>30</v>
      </c>
      <c r="M6" s="16" t="s">
        <v>31</v>
      </c>
      <c r="N6" s="16"/>
      <c r="O6" s="16"/>
      <c r="P6" s="38" t="s">
        <v>32</v>
      </c>
      <c r="Q6" s="16"/>
    </row>
    <row r="7" s="1" customFormat="1" ht="27" customHeight="1" spans="1:17">
      <c r="A7" s="23">
        <f>COUNT(A$4:A6)+1</f>
        <v>2</v>
      </c>
      <c r="B7" s="49" t="s">
        <v>33</v>
      </c>
      <c r="C7" s="25" t="s">
        <v>23</v>
      </c>
      <c r="D7" s="25" t="s">
        <v>23</v>
      </c>
      <c r="E7" s="16" t="s">
        <v>24</v>
      </c>
      <c r="F7" s="24">
        <v>3</v>
      </c>
      <c r="G7" s="16" t="s">
        <v>34</v>
      </c>
      <c r="H7" s="16" t="s">
        <v>26</v>
      </c>
      <c r="I7" s="16" t="s">
        <v>27</v>
      </c>
      <c r="J7" s="16" t="s">
        <v>35</v>
      </c>
      <c r="K7" s="16" t="s">
        <v>36</v>
      </c>
      <c r="L7" s="16" t="s">
        <v>30</v>
      </c>
      <c r="M7" s="16" t="s">
        <v>37</v>
      </c>
      <c r="N7" s="16"/>
      <c r="O7" s="16"/>
      <c r="P7" s="16" t="s">
        <v>38</v>
      </c>
      <c r="Q7" s="16"/>
    </row>
    <row r="8" s="1" customFormat="1" ht="27" customHeight="1" spans="1:17">
      <c r="A8" s="23"/>
      <c r="B8" s="26"/>
      <c r="C8" s="27"/>
      <c r="D8" s="27"/>
      <c r="E8" s="16"/>
      <c r="F8" s="26"/>
      <c r="G8" s="16" t="s">
        <v>39</v>
      </c>
      <c r="H8" s="16" t="s">
        <v>40</v>
      </c>
      <c r="I8" s="16" t="s">
        <v>27</v>
      </c>
      <c r="J8" s="16" t="s">
        <v>41</v>
      </c>
      <c r="K8" s="16" t="s">
        <v>29</v>
      </c>
      <c r="L8" s="16"/>
      <c r="M8" s="16"/>
      <c r="N8" s="16"/>
      <c r="O8" s="16"/>
      <c r="P8" s="16"/>
      <c r="Q8" s="16"/>
    </row>
    <row r="9" s="1" customFormat="1" ht="27" customHeight="1" spans="1:17">
      <c r="A9" s="23"/>
      <c r="B9" s="28"/>
      <c r="C9" s="29"/>
      <c r="D9" s="29"/>
      <c r="E9" s="16"/>
      <c r="F9" s="28"/>
      <c r="G9" s="16" t="s">
        <v>42</v>
      </c>
      <c r="H9" s="16" t="s">
        <v>43</v>
      </c>
      <c r="I9" s="16" t="s">
        <v>27</v>
      </c>
      <c r="J9" s="16" t="s">
        <v>44</v>
      </c>
      <c r="K9" s="16" t="s">
        <v>29</v>
      </c>
      <c r="L9" s="16"/>
      <c r="M9" s="16"/>
      <c r="N9" s="16"/>
      <c r="O9" s="16"/>
      <c r="P9" s="16"/>
      <c r="Q9" s="16"/>
    </row>
    <row r="10" s="1" customFormat="1" ht="27" customHeight="1" spans="1:17">
      <c r="A10" s="23">
        <f>COUNT(A$4:A9)+1</f>
        <v>3</v>
      </c>
      <c r="B10" s="50" t="s">
        <v>45</v>
      </c>
      <c r="C10" s="29" t="s">
        <v>23</v>
      </c>
      <c r="D10" s="29" t="s">
        <v>23</v>
      </c>
      <c r="E10" s="13" t="s">
        <v>24</v>
      </c>
      <c r="F10" s="28">
        <v>1</v>
      </c>
      <c r="G10" s="16" t="s">
        <v>46</v>
      </c>
      <c r="H10" s="16" t="s">
        <v>26</v>
      </c>
      <c r="I10" s="16" t="s">
        <v>27</v>
      </c>
      <c r="J10" s="16" t="s">
        <v>47</v>
      </c>
      <c r="K10" s="16" t="s">
        <v>29</v>
      </c>
      <c r="L10" s="16" t="s">
        <v>48</v>
      </c>
      <c r="M10" s="16" t="s">
        <v>49</v>
      </c>
      <c r="N10" s="16"/>
      <c r="O10" s="16"/>
      <c r="P10" s="15" t="s">
        <v>50</v>
      </c>
      <c r="Q10" s="16"/>
    </row>
    <row r="11" s="1" customFormat="1" ht="27" customHeight="1" spans="1:17">
      <c r="A11" s="30">
        <f>COUNT(A$4:A10)+1</f>
        <v>4</v>
      </c>
      <c r="B11" s="51" t="s">
        <v>51</v>
      </c>
      <c r="C11" s="27" t="s">
        <v>23</v>
      </c>
      <c r="D11" s="27" t="s">
        <v>23</v>
      </c>
      <c r="E11" s="13" t="s">
        <v>24</v>
      </c>
      <c r="F11" s="26">
        <v>2</v>
      </c>
      <c r="G11" s="16" t="s">
        <v>52</v>
      </c>
      <c r="H11" s="16" t="s">
        <v>26</v>
      </c>
      <c r="I11" s="16" t="s">
        <v>27</v>
      </c>
      <c r="J11" s="16" t="s">
        <v>53</v>
      </c>
      <c r="K11" s="16" t="s">
        <v>54</v>
      </c>
      <c r="L11" s="13" t="s">
        <v>48</v>
      </c>
      <c r="M11" s="13" t="s">
        <v>55</v>
      </c>
      <c r="N11" s="13"/>
      <c r="O11" s="13"/>
      <c r="P11" s="13" t="s">
        <v>56</v>
      </c>
      <c r="Q11" s="13"/>
    </row>
    <row r="12" s="1" customFormat="1" ht="27" customHeight="1" spans="1:17">
      <c r="A12" s="31"/>
      <c r="B12" s="28"/>
      <c r="C12" s="29"/>
      <c r="D12" s="29"/>
      <c r="E12" s="21"/>
      <c r="F12" s="28"/>
      <c r="G12" s="16" t="s">
        <v>57</v>
      </c>
      <c r="H12" s="16" t="s">
        <v>40</v>
      </c>
      <c r="I12" s="16" t="s">
        <v>27</v>
      </c>
      <c r="J12" s="16" t="s">
        <v>58</v>
      </c>
      <c r="K12" s="16" t="s">
        <v>54</v>
      </c>
      <c r="L12" s="21"/>
      <c r="M12" s="21"/>
      <c r="N12" s="21"/>
      <c r="O12" s="21"/>
      <c r="P12" s="21"/>
      <c r="Q12" s="21"/>
    </row>
    <row r="13" s="1" customFormat="1" ht="27" customHeight="1" spans="1:17">
      <c r="A13" s="23">
        <f>COUNT(A$4:A12)+1</f>
        <v>5</v>
      </c>
      <c r="B13" s="50" t="s">
        <v>59</v>
      </c>
      <c r="C13" s="29" t="s">
        <v>23</v>
      </c>
      <c r="D13" s="29" t="s">
        <v>23</v>
      </c>
      <c r="E13" s="13" t="s">
        <v>24</v>
      </c>
      <c r="F13" s="28">
        <v>1</v>
      </c>
      <c r="G13" s="16" t="s">
        <v>60</v>
      </c>
      <c r="H13" s="16" t="s">
        <v>26</v>
      </c>
      <c r="I13" s="16" t="s">
        <v>27</v>
      </c>
      <c r="J13" s="16" t="s">
        <v>61</v>
      </c>
      <c r="K13" s="16" t="s">
        <v>62</v>
      </c>
      <c r="L13" s="16" t="s">
        <v>30</v>
      </c>
      <c r="M13" s="16" t="s">
        <v>63</v>
      </c>
      <c r="N13" s="16"/>
      <c r="O13" s="16"/>
      <c r="P13" s="38" t="s">
        <v>64</v>
      </c>
      <c r="Q13" s="16"/>
    </row>
    <row r="14" s="1" customFormat="1" ht="27" customHeight="1" spans="1:17">
      <c r="A14" s="23">
        <f>COUNT(A$4:A13)+1</f>
        <v>6</v>
      </c>
      <c r="B14" s="50" t="s">
        <v>65</v>
      </c>
      <c r="C14" s="29" t="s">
        <v>23</v>
      </c>
      <c r="D14" s="29" t="s">
        <v>23</v>
      </c>
      <c r="E14" s="13" t="s">
        <v>24</v>
      </c>
      <c r="F14" s="28">
        <v>1</v>
      </c>
      <c r="G14" s="16" t="s">
        <v>66</v>
      </c>
      <c r="H14" s="16" t="s">
        <v>26</v>
      </c>
      <c r="I14" s="16" t="s">
        <v>27</v>
      </c>
      <c r="J14" s="16" t="s">
        <v>67</v>
      </c>
      <c r="K14" s="16" t="s">
        <v>62</v>
      </c>
      <c r="L14" s="16" t="s">
        <v>30</v>
      </c>
      <c r="M14" s="16" t="s">
        <v>68</v>
      </c>
      <c r="N14" s="16"/>
      <c r="O14" s="16"/>
      <c r="P14" s="15" t="s">
        <v>69</v>
      </c>
      <c r="Q14" s="16"/>
    </row>
    <row r="15" s="1" customFormat="1" ht="27" customHeight="1" spans="1:17">
      <c r="A15" s="30">
        <f>COUNT(A$4:A14)+1</f>
        <v>7</v>
      </c>
      <c r="B15" s="51" t="s">
        <v>70</v>
      </c>
      <c r="C15" s="27" t="s">
        <v>23</v>
      </c>
      <c r="D15" s="27" t="s">
        <v>23</v>
      </c>
      <c r="E15" s="13" t="s">
        <v>24</v>
      </c>
      <c r="F15" s="26">
        <v>1</v>
      </c>
      <c r="G15" s="16" t="s">
        <v>71</v>
      </c>
      <c r="H15" s="16" t="s">
        <v>26</v>
      </c>
      <c r="I15" s="16" t="s">
        <v>27</v>
      </c>
      <c r="J15" s="16" t="s">
        <v>72</v>
      </c>
      <c r="K15" s="16" t="s">
        <v>62</v>
      </c>
      <c r="L15" s="16" t="s">
        <v>73</v>
      </c>
      <c r="M15" s="16" t="s">
        <v>74</v>
      </c>
      <c r="N15" s="16"/>
      <c r="O15" s="16"/>
      <c r="P15" s="38" t="s">
        <v>75</v>
      </c>
      <c r="Q15" s="16"/>
    </row>
    <row r="16" s="1" customFormat="1" ht="27" customHeight="1" spans="1:17">
      <c r="A16" s="23">
        <f>COUNT(A$4:A15)+1</f>
        <v>8</v>
      </c>
      <c r="B16" s="52" t="s">
        <v>76</v>
      </c>
      <c r="C16" s="32" t="s">
        <v>23</v>
      </c>
      <c r="D16" s="32" t="s">
        <v>23</v>
      </c>
      <c r="E16" s="13" t="s">
        <v>24</v>
      </c>
      <c r="F16" s="5">
        <v>1</v>
      </c>
      <c r="G16" s="33" t="s">
        <v>77</v>
      </c>
      <c r="H16" s="16" t="s">
        <v>26</v>
      </c>
      <c r="I16" s="16" t="s">
        <v>27</v>
      </c>
      <c r="J16" s="16" t="s">
        <v>78</v>
      </c>
      <c r="K16" s="16" t="s">
        <v>79</v>
      </c>
      <c r="L16" s="13" t="s">
        <v>73</v>
      </c>
      <c r="M16" s="16" t="s">
        <v>79</v>
      </c>
      <c r="N16" s="16"/>
      <c r="O16" s="16"/>
      <c r="P16" s="38" t="s">
        <v>80</v>
      </c>
      <c r="Q16" s="13"/>
    </row>
    <row r="17" s="1" customFormat="1" ht="27" customHeight="1" spans="1:17">
      <c r="A17" s="31">
        <f>COUNT(A$4:A16)+1</f>
        <v>9</v>
      </c>
      <c r="B17" s="52" t="s">
        <v>81</v>
      </c>
      <c r="C17" s="32" t="s">
        <v>23</v>
      </c>
      <c r="D17" s="32" t="s">
        <v>23</v>
      </c>
      <c r="E17" s="13" t="s">
        <v>24</v>
      </c>
      <c r="F17" s="5">
        <v>1</v>
      </c>
      <c r="G17" s="33" t="s">
        <v>82</v>
      </c>
      <c r="H17" s="16" t="s">
        <v>26</v>
      </c>
      <c r="I17" s="16" t="s">
        <v>27</v>
      </c>
      <c r="J17" s="16" t="s">
        <v>83</v>
      </c>
      <c r="K17" s="16" t="s">
        <v>84</v>
      </c>
      <c r="L17" s="13" t="s">
        <v>30</v>
      </c>
      <c r="M17" s="13" t="s">
        <v>85</v>
      </c>
      <c r="N17" s="13"/>
      <c r="O17" s="13"/>
      <c r="P17" s="38" t="s">
        <v>86</v>
      </c>
      <c r="Q17" s="13"/>
    </row>
    <row r="18" s="1" customFormat="1" ht="27" customHeight="1" spans="1:17">
      <c r="A18" s="23">
        <f>COUNT(A$4:A17)+1</f>
        <v>10</v>
      </c>
      <c r="B18" s="52" t="s">
        <v>87</v>
      </c>
      <c r="C18" s="32" t="s">
        <v>23</v>
      </c>
      <c r="D18" s="32" t="s">
        <v>88</v>
      </c>
      <c r="E18" s="13" t="s">
        <v>24</v>
      </c>
      <c r="F18" s="5">
        <v>1</v>
      </c>
      <c r="G18" s="16" t="s">
        <v>89</v>
      </c>
      <c r="H18" s="33" t="s">
        <v>26</v>
      </c>
      <c r="I18" s="16" t="s">
        <v>27</v>
      </c>
      <c r="J18" s="16" t="s">
        <v>90</v>
      </c>
      <c r="K18" s="16" t="s">
        <v>91</v>
      </c>
      <c r="L18" s="13" t="s">
        <v>48</v>
      </c>
      <c r="M18" s="13" t="s">
        <v>92</v>
      </c>
      <c r="N18" s="13"/>
      <c r="O18" s="13"/>
      <c r="P18" s="38" t="s">
        <v>93</v>
      </c>
      <c r="Q18" s="13"/>
    </row>
    <row r="19" s="1" customFormat="1" ht="27" customHeight="1" spans="1:17">
      <c r="A19" s="30">
        <f>COUNT(A$4:A18)+1</f>
        <v>11</v>
      </c>
      <c r="B19" s="49" t="s">
        <v>94</v>
      </c>
      <c r="C19" s="25" t="s">
        <v>23</v>
      </c>
      <c r="D19" s="25" t="s">
        <v>88</v>
      </c>
      <c r="E19" s="13" t="s">
        <v>24</v>
      </c>
      <c r="F19" s="24">
        <v>2</v>
      </c>
      <c r="G19" s="16" t="s">
        <v>95</v>
      </c>
      <c r="H19" s="16" t="s">
        <v>26</v>
      </c>
      <c r="I19" s="16" t="s">
        <v>27</v>
      </c>
      <c r="J19" s="16" t="s">
        <v>96</v>
      </c>
      <c r="K19" s="16" t="s">
        <v>97</v>
      </c>
      <c r="L19" s="13" t="s">
        <v>30</v>
      </c>
      <c r="M19" s="13" t="s">
        <v>98</v>
      </c>
      <c r="N19" s="13"/>
      <c r="O19" s="13"/>
      <c r="P19" s="16" t="s">
        <v>99</v>
      </c>
      <c r="Q19" s="13"/>
    </row>
    <row r="20" s="1" customFormat="1" ht="27" customHeight="1" spans="1:17">
      <c r="A20" s="31"/>
      <c r="B20" s="28"/>
      <c r="C20" s="29"/>
      <c r="D20" s="29"/>
      <c r="E20" s="21"/>
      <c r="F20" s="28"/>
      <c r="G20" s="16" t="s">
        <v>100</v>
      </c>
      <c r="H20" s="16" t="s">
        <v>101</v>
      </c>
      <c r="I20" s="16" t="s">
        <v>27</v>
      </c>
      <c r="J20" s="16" t="s">
        <v>78</v>
      </c>
      <c r="K20" s="16" t="s">
        <v>97</v>
      </c>
      <c r="L20" s="21"/>
      <c r="M20" s="21"/>
      <c r="N20" s="21"/>
      <c r="O20" s="21"/>
      <c r="P20" s="16"/>
      <c r="Q20" s="21"/>
    </row>
    <row r="21" ht="27" customHeight="1" spans="1:17">
      <c r="A21" s="34">
        <f>COUNT(A$3:A20)+1</f>
        <v>12</v>
      </c>
      <c r="B21" s="16" t="s">
        <v>102</v>
      </c>
      <c r="C21" s="34" t="s">
        <v>103</v>
      </c>
      <c r="D21" s="34" t="s">
        <v>103</v>
      </c>
      <c r="E21" s="16" t="s">
        <v>24</v>
      </c>
      <c r="F21" s="16">
        <v>3</v>
      </c>
      <c r="G21" s="16" t="s">
        <v>104</v>
      </c>
      <c r="H21" s="16" t="s">
        <v>26</v>
      </c>
      <c r="I21" s="16" t="s">
        <v>27</v>
      </c>
      <c r="J21" s="16" t="s">
        <v>105</v>
      </c>
      <c r="K21" s="16" t="s">
        <v>106</v>
      </c>
      <c r="L21" s="16" t="s">
        <v>30</v>
      </c>
      <c r="M21" s="16" t="s">
        <v>107</v>
      </c>
      <c r="N21" s="16"/>
      <c r="O21" s="16"/>
      <c r="P21" s="16" t="s">
        <v>108</v>
      </c>
      <c r="Q21" s="16"/>
    </row>
    <row r="22" ht="27" customHeight="1" spans="1:17">
      <c r="A22" s="34"/>
      <c r="B22" s="16"/>
      <c r="C22" s="34"/>
      <c r="D22" s="34"/>
      <c r="E22" s="16"/>
      <c r="F22" s="16"/>
      <c r="G22" s="16" t="s">
        <v>109</v>
      </c>
      <c r="H22" s="16" t="s">
        <v>110</v>
      </c>
      <c r="I22" s="16" t="s">
        <v>27</v>
      </c>
      <c r="J22" s="16" t="s">
        <v>111</v>
      </c>
      <c r="K22" s="16" t="s">
        <v>106</v>
      </c>
      <c r="L22" s="16"/>
      <c r="M22" s="16"/>
      <c r="N22" s="16"/>
      <c r="O22" s="16"/>
      <c r="P22" s="16"/>
      <c r="Q22" s="16"/>
    </row>
    <row r="23" ht="27" customHeight="1" spans="1:17">
      <c r="A23" s="34"/>
      <c r="B23" s="16"/>
      <c r="C23" s="34"/>
      <c r="D23" s="34"/>
      <c r="E23" s="16"/>
      <c r="F23" s="16"/>
      <c r="G23" s="16" t="s">
        <v>112</v>
      </c>
      <c r="H23" s="16" t="s">
        <v>113</v>
      </c>
      <c r="I23" s="16" t="s">
        <v>27</v>
      </c>
      <c r="J23" s="16" t="s">
        <v>114</v>
      </c>
      <c r="K23" s="16" t="s">
        <v>115</v>
      </c>
      <c r="L23" s="16"/>
      <c r="M23" s="16"/>
      <c r="N23" s="16"/>
      <c r="O23" s="16"/>
      <c r="P23" s="16"/>
      <c r="Q23" s="16"/>
    </row>
    <row r="24" ht="27" customHeight="1" spans="1:17">
      <c r="A24" s="34">
        <f>COUNT(A$3:A23)+1</f>
        <v>13</v>
      </c>
      <c r="B24" s="16" t="s">
        <v>116</v>
      </c>
      <c r="C24" s="34" t="s">
        <v>103</v>
      </c>
      <c r="D24" s="34" t="s">
        <v>103</v>
      </c>
      <c r="E24" s="16" t="s">
        <v>24</v>
      </c>
      <c r="F24" s="16">
        <v>3</v>
      </c>
      <c r="G24" s="16" t="s">
        <v>117</v>
      </c>
      <c r="H24" s="16" t="s">
        <v>26</v>
      </c>
      <c r="I24" s="16" t="s">
        <v>27</v>
      </c>
      <c r="J24" s="16" t="s">
        <v>118</v>
      </c>
      <c r="K24" s="16" t="s">
        <v>119</v>
      </c>
      <c r="L24" s="16" t="s">
        <v>120</v>
      </c>
      <c r="M24" s="16" t="s">
        <v>121</v>
      </c>
      <c r="N24" s="16"/>
      <c r="O24" s="16"/>
      <c r="P24" s="16" t="s">
        <v>122</v>
      </c>
      <c r="Q24" s="16"/>
    </row>
    <row r="25" ht="27" customHeight="1" spans="1:17">
      <c r="A25" s="34"/>
      <c r="B25" s="16"/>
      <c r="C25" s="34"/>
      <c r="D25" s="34"/>
      <c r="E25" s="16"/>
      <c r="F25" s="16"/>
      <c r="G25" s="16" t="s">
        <v>123</v>
      </c>
      <c r="H25" s="16" t="s">
        <v>110</v>
      </c>
      <c r="I25" s="16" t="s">
        <v>27</v>
      </c>
      <c r="J25" s="16" t="s">
        <v>124</v>
      </c>
      <c r="K25" s="16" t="s">
        <v>125</v>
      </c>
      <c r="L25" s="16"/>
      <c r="M25" s="16"/>
      <c r="N25" s="16"/>
      <c r="O25" s="16"/>
      <c r="P25" s="16"/>
      <c r="Q25" s="16"/>
    </row>
    <row r="26" ht="27" customHeight="1" spans="1:17">
      <c r="A26" s="34"/>
      <c r="B26" s="16"/>
      <c r="C26" s="34"/>
      <c r="D26" s="34"/>
      <c r="E26" s="16"/>
      <c r="F26" s="16"/>
      <c r="G26" s="16" t="s">
        <v>126</v>
      </c>
      <c r="H26" s="16" t="s">
        <v>127</v>
      </c>
      <c r="I26" s="16" t="s">
        <v>27</v>
      </c>
      <c r="J26" s="16" t="s">
        <v>128</v>
      </c>
      <c r="K26" s="16" t="s">
        <v>129</v>
      </c>
      <c r="L26" s="16"/>
      <c r="M26" s="16"/>
      <c r="N26" s="16"/>
      <c r="O26" s="16"/>
      <c r="P26" s="16"/>
      <c r="Q26" s="16"/>
    </row>
    <row r="27" ht="27" customHeight="1" spans="1:17">
      <c r="A27" s="34">
        <f>COUNT(A$3:A26)+1</f>
        <v>14</v>
      </c>
      <c r="B27" s="16" t="s">
        <v>130</v>
      </c>
      <c r="C27" s="34" t="s">
        <v>103</v>
      </c>
      <c r="D27" s="34" t="s">
        <v>103</v>
      </c>
      <c r="E27" s="16" t="s">
        <v>24</v>
      </c>
      <c r="F27" s="16">
        <v>1</v>
      </c>
      <c r="G27" s="16" t="s">
        <v>131</v>
      </c>
      <c r="H27" s="16" t="s">
        <v>26</v>
      </c>
      <c r="I27" s="16" t="s">
        <v>27</v>
      </c>
      <c r="J27" s="16" t="s">
        <v>132</v>
      </c>
      <c r="K27" s="16" t="s">
        <v>133</v>
      </c>
      <c r="L27" s="16" t="s">
        <v>48</v>
      </c>
      <c r="M27" s="16" t="s">
        <v>134</v>
      </c>
      <c r="N27" s="16"/>
      <c r="O27" s="16"/>
      <c r="P27" s="39" t="s">
        <v>135</v>
      </c>
      <c r="Q27" s="16"/>
    </row>
    <row r="28" ht="27" customHeight="1" spans="1:17">
      <c r="A28" s="34">
        <f>COUNT(A$3:A27)+1</f>
        <v>15</v>
      </c>
      <c r="B28" s="16" t="s">
        <v>136</v>
      </c>
      <c r="C28" s="34" t="s">
        <v>103</v>
      </c>
      <c r="D28" s="34" t="s">
        <v>103</v>
      </c>
      <c r="E28" s="16" t="s">
        <v>24</v>
      </c>
      <c r="F28" s="16">
        <v>1</v>
      </c>
      <c r="G28" s="16" t="s">
        <v>137</v>
      </c>
      <c r="H28" s="16" t="s">
        <v>26</v>
      </c>
      <c r="I28" s="16" t="s">
        <v>27</v>
      </c>
      <c r="J28" s="16" t="s">
        <v>138</v>
      </c>
      <c r="K28" s="16" t="s">
        <v>97</v>
      </c>
      <c r="L28" s="16" t="s">
        <v>48</v>
      </c>
      <c r="M28" s="16" t="s">
        <v>139</v>
      </c>
      <c r="N28" s="16"/>
      <c r="O28" s="16"/>
      <c r="P28" s="39" t="s">
        <v>140</v>
      </c>
      <c r="Q28" s="16"/>
    </row>
    <row r="29" ht="27" customHeight="1" spans="1:17">
      <c r="A29" s="34">
        <f>COUNT(A$3:A28)+1</f>
        <v>16</v>
      </c>
      <c r="B29" s="16" t="s">
        <v>141</v>
      </c>
      <c r="C29" s="34" t="s">
        <v>103</v>
      </c>
      <c r="D29" s="34" t="s">
        <v>103</v>
      </c>
      <c r="E29" s="16" t="s">
        <v>24</v>
      </c>
      <c r="F29" s="16">
        <v>1</v>
      </c>
      <c r="G29" s="16" t="s">
        <v>142</v>
      </c>
      <c r="H29" s="16" t="s">
        <v>26</v>
      </c>
      <c r="I29" s="16" t="s">
        <v>27</v>
      </c>
      <c r="J29" s="16" t="s">
        <v>143</v>
      </c>
      <c r="K29" s="16" t="s">
        <v>97</v>
      </c>
      <c r="L29" s="16" t="s">
        <v>48</v>
      </c>
      <c r="M29" s="16" t="s">
        <v>144</v>
      </c>
      <c r="N29" s="16"/>
      <c r="O29" s="16"/>
      <c r="P29" s="39" t="s">
        <v>145</v>
      </c>
      <c r="Q29" s="16"/>
    </row>
    <row r="30" ht="27" customHeight="1" spans="1:17">
      <c r="A30" s="34">
        <f>COUNT(A$3:A29)+1</f>
        <v>17</v>
      </c>
      <c r="B30" s="16" t="s">
        <v>146</v>
      </c>
      <c r="C30" s="34" t="s">
        <v>103</v>
      </c>
      <c r="D30" s="34" t="s">
        <v>103</v>
      </c>
      <c r="E30" s="16" t="s">
        <v>24</v>
      </c>
      <c r="F30" s="16">
        <v>2</v>
      </c>
      <c r="G30" s="16" t="s">
        <v>147</v>
      </c>
      <c r="H30" s="16" t="s">
        <v>26</v>
      </c>
      <c r="I30" s="16" t="s">
        <v>27</v>
      </c>
      <c r="J30" s="16" t="s">
        <v>148</v>
      </c>
      <c r="K30" s="16" t="s">
        <v>106</v>
      </c>
      <c r="L30" s="16" t="s">
        <v>30</v>
      </c>
      <c r="M30" s="16" t="s">
        <v>149</v>
      </c>
      <c r="N30" s="16"/>
      <c r="O30" s="16"/>
      <c r="P30" s="16" t="s">
        <v>150</v>
      </c>
      <c r="Q30" s="16"/>
    </row>
    <row r="31" ht="27" customHeight="1" spans="1:17">
      <c r="A31" s="34"/>
      <c r="B31" s="16"/>
      <c r="C31" s="34"/>
      <c r="D31" s="34"/>
      <c r="E31" s="16"/>
      <c r="F31" s="16"/>
      <c r="G31" s="16" t="s">
        <v>151</v>
      </c>
      <c r="H31" s="16" t="s">
        <v>110</v>
      </c>
      <c r="I31" s="16" t="s">
        <v>152</v>
      </c>
      <c r="J31" s="16" t="s">
        <v>153</v>
      </c>
      <c r="K31" s="16" t="s">
        <v>106</v>
      </c>
      <c r="L31" s="16"/>
      <c r="M31" s="16"/>
      <c r="N31" s="16"/>
      <c r="O31" s="16"/>
      <c r="P31" s="16"/>
      <c r="Q31" s="16"/>
    </row>
    <row r="32" ht="27" customHeight="1" spans="1:17">
      <c r="A32" s="34">
        <f>COUNT(A$3:A31)+1</f>
        <v>18</v>
      </c>
      <c r="B32" s="16" t="s">
        <v>154</v>
      </c>
      <c r="C32" s="34" t="s">
        <v>103</v>
      </c>
      <c r="D32" s="34" t="s">
        <v>103</v>
      </c>
      <c r="E32" s="16" t="s">
        <v>24</v>
      </c>
      <c r="F32" s="16">
        <v>3</v>
      </c>
      <c r="G32" s="16" t="s">
        <v>155</v>
      </c>
      <c r="H32" s="16" t="s">
        <v>26</v>
      </c>
      <c r="I32" s="16" t="s">
        <v>27</v>
      </c>
      <c r="J32" s="16" t="s">
        <v>156</v>
      </c>
      <c r="K32" s="16" t="s">
        <v>106</v>
      </c>
      <c r="L32" s="16" t="s">
        <v>30</v>
      </c>
      <c r="M32" s="16" t="s">
        <v>157</v>
      </c>
      <c r="N32" s="16"/>
      <c r="O32" s="16"/>
      <c r="P32" s="16" t="s">
        <v>158</v>
      </c>
      <c r="Q32" s="16"/>
    </row>
    <row r="33" ht="27" customHeight="1" spans="1:17">
      <c r="A33" s="34"/>
      <c r="B33" s="16"/>
      <c r="C33" s="34"/>
      <c r="D33" s="34"/>
      <c r="E33" s="16"/>
      <c r="F33" s="16"/>
      <c r="G33" s="16" t="s">
        <v>159</v>
      </c>
      <c r="H33" s="16" t="s">
        <v>110</v>
      </c>
      <c r="I33" s="16" t="s">
        <v>27</v>
      </c>
      <c r="J33" s="16" t="s">
        <v>160</v>
      </c>
      <c r="K33" s="16" t="s">
        <v>106</v>
      </c>
      <c r="L33" s="16"/>
      <c r="M33" s="16"/>
      <c r="N33" s="16"/>
      <c r="O33" s="16"/>
      <c r="P33" s="16"/>
      <c r="Q33" s="16"/>
    </row>
    <row r="34" ht="27" customHeight="1" spans="1:17">
      <c r="A34" s="34"/>
      <c r="B34" s="16"/>
      <c r="C34" s="34"/>
      <c r="D34" s="34"/>
      <c r="E34" s="16"/>
      <c r="F34" s="16"/>
      <c r="G34" s="16" t="s">
        <v>161</v>
      </c>
      <c r="H34" s="16" t="s">
        <v>162</v>
      </c>
      <c r="I34" s="16" t="s">
        <v>27</v>
      </c>
      <c r="J34" s="16" t="s">
        <v>163</v>
      </c>
      <c r="K34" s="16" t="s">
        <v>164</v>
      </c>
      <c r="L34" s="16"/>
      <c r="M34" s="16"/>
      <c r="N34" s="16"/>
      <c r="O34" s="16"/>
      <c r="P34" s="16"/>
      <c r="Q34" s="16"/>
    </row>
    <row r="35" ht="27" customHeight="1" spans="1:17">
      <c r="A35" s="34">
        <f>COUNT(A$3:A34)+1</f>
        <v>19</v>
      </c>
      <c r="B35" s="35" t="s">
        <v>165</v>
      </c>
      <c r="C35" s="36" t="s">
        <v>103</v>
      </c>
      <c r="D35" s="36" t="s">
        <v>103</v>
      </c>
      <c r="E35" s="35" t="s">
        <v>24</v>
      </c>
      <c r="F35" s="35" t="s">
        <v>166</v>
      </c>
      <c r="G35" s="35" t="s">
        <v>167</v>
      </c>
      <c r="H35" s="35" t="s">
        <v>26</v>
      </c>
      <c r="I35" s="35" t="s">
        <v>27</v>
      </c>
      <c r="J35" s="35" t="s">
        <v>168</v>
      </c>
      <c r="K35" s="35" t="s">
        <v>106</v>
      </c>
      <c r="L35" s="35" t="s">
        <v>73</v>
      </c>
      <c r="M35" s="35" t="s">
        <v>169</v>
      </c>
      <c r="N35" s="35"/>
      <c r="O35" s="35"/>
      <c r="P35" s="35" t="s">
        <v>170</v>
      </c>
      <c r="Q35" s="35"/>
    </row>
    <row r="36" ht="27" customHeight="1" spans="1:17">
      <c r="A36" s="34"/>
      <c r="B36" s="35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ht="27" customHeight="1" spans="1:17">
      <c r="A37" s="34">
        <f>COUNT(A$3:A36)+1</f>
        <v>20</v>
      </c>
      <c r="B37" s="35" t="s">
        <v>171</v>
      </c>
      <c r="C37" s="36" t="s">
        <v>103</v>
      </c>
      <c r="D37" s="36" t="s">
        <v>103</v>
      </c>
      <c r="E37" s="35" t="s">
        <v>24</v>
      </c>
      <c r="F37" s="35">
        <v>3</v>
      </c>
      <c r="G37" s="35" t="s">
        <v>172</v>
      </c>
      <c r="H37" s="35" t="s">
        <v>26</v>
      </c>
      <c r="I37" s="35" t="s">
        <v>27</v>
      </c>
      <c r="J37" s="35" t="s">
        <v>173</v>
      </c>
      <c r="K37" s="35" t="s">
        <v>174</v>
      </c>
      <c r="L37" s="35" t="s">
        <v>30</v>
      </c>
      <c r="M37" s="35" t="s">
        <v>175</v>
      </c>
      <c r="N37" s="35"/>
      <c r="O37" s="35"/>
      <c r="P37" s="35" t="s">
        <v>176</v>
      </c>
      <c r="Q37" s="35"/>
    </row>
    <row r="38" ht="27" customHeight="1" spans="1:17">
      <c r="A38" s="34"/>
      <c r="B38" s="35"/>
      <c r="C38" s="36"/>
      <c r="D38" s="36"/>
      <c r="E38" s="35"/>
      <c r="F38" s="35"/>
      <c r="G38" s="35" t="s">
        <v>177</v>
      </c>
      <c r="H38" s="35" t="s">
        <v>178</v>
      </c>
      <c r="I38" s="35" t="s">
        <v>152</v>
      </c>
      <c r="J38" s="35" t="s">
        <v>179</v>
      </c>
      <c r="K38" s="35" t="s">
        <v>180</v>
      </c>
      <c r="L38" s="35"/>
      <c r="M38" s="35"/>
      <c r="N38" s="35"/>
      <c r="O38" s="35"/>
      <c r="P38" s="35"/>
      <c r="Q38" s="35"/>
    </row>
    <row r="39" ht="27" customHeight="1" spans="1:17">
      <c r="A39" s="34"/>
      <c r="B39" s="35"/>
      <c r="C39" s="36"/>
      <c r="D39" s="36"/>
      <c r="E39" s="35"/>
      <c r="F39" s="35"/>
      <c r="G39" s="35" t="s">
        <v>181</v>
      </c>
      <c r="H39" s="35" t="s">
        <v>182</v>
      </c>
      <c r="I39" s="35" t="s">
        <v>27</v>
      </c>
      <c r="J39" s="35" t="s">
        <v>183</v>
      </c>
      <c r="K39" s="35" t="s">
        <v>184</v>
      </c>
      <c r="L39" s="35"/>
      <c r="M39" s="35"/>
      <c r="N39" s="35"/>
      <c r="O39" s="35"/>
      <c r="P39" s="35"/>
      <c r="Q39" s="35"/>
    </row>
    <row r="40" ht="27" customHeight="1" spans="1:17">
      <c r="A40" s="34">
        <f>COUNT(A$3:A39)+1</f>
        <v>21</v>
      </c>
      <c r="B40" s="35" t="s">
        <v>185</v>
      </c>
      <c r="C40" s="36" t="s">
        <v>103</v>
      </c>
      <c r="D40" s="36" t="s">
        <v>103</v>
      </c>
      <c r="E40" s="35" t="s">
        <v>24</v>
      </c>
      <c r="F40" s="35">
        <v>3</v>
      </c>
      <c r="G40" s="35" t="s">
        <v>186</v>
      </c>
      <c r="H40" s="35" t="s">
        <v>26</v>
      </c>
      <c r="I40" s="35" t="s">
        <v>27</v>
      </c>
      <c r="J40" s="35" t="s">
        <v>187</v>
      </c>
      <c r="K40" s="35" t="s">
        <v>106</v>
      </c>
      <c r="L40" s="35" t="s">
        <v>30</v>
      </c>
      <c r="M40" s="35" t="s">
        <v>188</v>
      </c>
      <c r="N40" s="35"/>
      <c r="O40" s="35"/>
      <c r="P40" s="35" t="s">
        <v>189</v>
      </c>
      <c r="Q40" s="35"/>
    </row>
    <row r="41" ht="27" customHeight="1" spans="1:17">
      <c r="A41" s="34"/>
      <c r="B41" s="35"/>
      <c r="C41" s="36"/>
      <c r="D41" s="36"/>
      <c r="E41" s="35"/>
      <c r="F41" s="35"/>
      <c r="G41" s="35" t="s">
        <v>190</v>
      </c>
      <c r="H41" s="35" t="s">
        <v>178</v>
      </c>
      <c r="I41" s="35" t="s">
        <v>27</v>
      </c>
      <c r="J41" s="35" t="s">
        <v>191</v>
      </c>
      <c r="K41" s="35" t="s">
        <v>106</v>
      </c>
      <c r="L41" s="35"/>
      <c r="M41" s="35"/>
      <c r="N41" s="35"/>
      <c r="O41" s="35"/>
      <c r="P41" s="35"/>
      <c r="Q41" s="35"/>
    </row>
    <row r="42" ht="27" customHeight="1" spans="1:17">
      <c r="A42" s="34"/>
      <c r="B42" s="35"/>
      <c r="C42" s="36"/>
      <c r="D42" s="36"/>
      <c r="E42" s="35"/>
      <c r="F42" s="35"/>
      <c r="G42" s="35" t="s">
        <v>192</v>
      </c>
      <c r="H42" s="35" t="s">
        <v>127</v>
      </c>
      <c r="I42" s="35" t="s">
        <v>27</v>
      </c>
      <c r="J42" s="35" t="s">
        <v>193</v>
      </c>
      <c r="K42" s="35" t="s">
        <v>29</v>
      </c>
      <c r="L42" s="35"/>
      <c r="M42" s="35"/>
      <c r="N42" s="35"/>
      <c r="O42" s="35"/>
      <c r="P42" s="35"/>
      <c r="Q42" s="35"/>
    </row>
    <row r="43" ht="27" customHeight="1" spans="1:17">
      <c r="A43" s="34">
        <f>COUNT(A$3:A42)+1</f>
        <v>22</v>
      </c>
      <c r="B43" s="35" t="s">
        <v>194</v>
      </c>
      <c r="C43" s="36" t="s">
        <v>103</v>
      </c>
      <c r="D43" s="36" t="s">
        <v>103</v>
      </c>
      <c r="E43" s="16" t="s">
        <v>24</v>
      </c>
      <c r="F43" s="35">
        <v>1</v>
      </c>
      <c r="G43" s="35" t="s">
        <v>195</v>
      </c>
      <c r="H43" s="35" t="s">
        <v>26</v>
      </c>
      <c r="I43" s="35" t="s">
        <v>27</v>
      </c>
      <c r="J43" s="35" t="s">
        <v>196</v>
      </c>
      <c r="K43" s="35" t="s">
        <v>106</v>
      </c>
      <c r="L43" s="35" t="s">
        <v>30</v>
      </c>
      <c r="M43" s="35" t="s">
        <v>149</v>
      </c>
      <c r="N43" s="35"/>
      <c r="O43" s="35"/>
      <c r="P43" s="39" t="s">
        <v>197</v>
      </c>
      <c r="Q43" s="35"/>
    </row>
    <row r="44" ht="27" customHeight="1" spans="1:17">
      <c r="A44" s="34">
        <f>COUNT(A$3:A43)+1</f>
        <v>23</v>
      </c>
      <c r="B44" s="35" t="s">
        <v>198</v>
      </c>
      <c r="C44" s="36" t="s">
        <v>103</v>
      </c>
      <c r="D44" s="36" t="s">
        <v>103</v>
      </c>
      <c r="E44" s="16" t="s">
        <v>24</v>
      </c>
      <c r="F44" s="35">
        <v>1</v>
      </c>
      <c r="G44" s="35" t="s">
        <v>199</v>
      </c>
      <c r="H44" s="35" t="s">
        <v>26</v>
      </c>
      <c r="I44" s="35" t="s">
        <v>27</v>
      </c>
      <c r="J44" s="35" t="s">
        <v>200</v>
      </c>
      <c r="K44" s="35" t="s">
        <v>106</v>
      </c>
      <c r="L44" s="35" t="s">
        <v>30</v>
      </c>
      <c r="M44" s="35" t="s">
        <v>201</v>
      </c>
      <c r="N44" s="35"/>
      <c r="O44" s="35"/>
      <c r="P44" s="39" t="s">
        <v>202</v>
      </c>
      <c r="Q44" s="35"/>
    </row>
    <row r="45" ht="27" customHeight="1" spans="1:17">
      <c r="A45" s="34">
        <f>COUNT(A$3:A44)+1</f>
        <v>24</v>
      </c>
      <c r="B45" s="35" t="s">
        <v>203</v>
      </c>
      <c r="C45" s="36" t="s">
        <v>103</v>
      </c>
      <c r="D45" s="36" t="s">
        <v>103</v>
      </c>
      <c r="E45" s="35" t="s">
        <v>24</v>
      </c>
      <c r="F45" s="35">
        <v>2</v>
      </c>
      <c r="G45" s="35" t="s">
        <v>204</v>
      </c>
      <c r="H45" s="35" t="s">
        <v>26</v>
      </c>
      <c r="I45" s="35" t="s">
        <v>27</v>
      </c>
      <c r="J45" s="35" t="s">
        <v>205</v>
      </c>
      <c r="K45" s="35" t="s">
        <v>106</v>
      </c>
      <c r="L45" s="35" t="s">
        <v>30</v>
      </c>
      <c r="M45" s="35" t="s">
        <v>206</v>
      </c>
      <c r="N45" s="35"/>
      <c r="O45" s="35"/>
      <c r="P45" s="35" t="s">
        <v>207</v>
      </c>
      <c r="Q45" s="35"/>
    </row>
    <row r="46" ht="27" customHeight="1" spans="1:17">
      <c r="A46" s="34"/>
      <c r="B46" s="35"/>
      <c r="C46" s="36"/>
      <c r="D46" s="36"/>
      <c r="E46" s="35"/>
      <c r="F46" s="35"/>
      <c r="G46" s="35" t="s">
        <v>208</v>
      </c>
      <c r="H46" s="35" t="s">
        <v>178</v>
      </c>
      <c r="I46" s="35" t="s">
        <v>27</v>
      </c>
      <c r="J46" s="35" t="s">
        <v>209</v>
      </c>
      <c r="K46" s="35" t="s">
        <v>106</v>
      </c>
      <c r="L46" s="35"/>
      <c r="M46" s="35"/>
      <c r="N46" s="35"/>
      <c r="O46" s="35"/>
      <c r="P46" s="35"/>
      <c r="Q46" s="35"/>
    </row>
    <row r="47" ht="27" customHeight="1" spans="1:17">
      <c r="A47" s="34">
        <f>COUNT(A$3:A46)+1</f>
        <v>25</v>
      </c>
      <c r="B47" s="35" t="s">
        <v>210</v>
      </c>
      <c r="C47" s="36" t="s">
        <v>103</v>
      </c>
      <c r="D47" s="36" t="s">
        <v>103</v>
      </c>
      <c r="E47" s="35" t="s">
        <v>24</v>
      </c>
      <c r="F47" s="35">
        <v>4</v>
      </c>
      <c r="G47" s="35" t="s">
        <v>211</v>
      </c>
      <c r="H47" s="35" t="s">
        <v>26</v>
      </c>
      <c r="I47" s="35" t="s">
        <v>27</v>
      </c>
      <c r="J47" s="35" t="s">
        <v>212</v>
      </c>
      <c r="K47" s="35" t="s">
        <v>106</v>
      </c>
      <c r="L47" s="35" t="s">
        <v>73</v>
      </c>
      <c r="M47" s="35" t="s">
        <v>213</v>
      </c>
      <c r="N47" s="35"/>
      <c r="O47" s="35"/>
      <c r="P47" s="35" t="s">
        <v>214</v>
      </c>
      <c r="Q47" s="35"/>
    </row>
    <row r="48" ht="27" customHeight="1" spans="1:17">
      <c r="A48" s="34"/>
      <c r="B48" s="35"/>
      <c r="C48" s="36"/>
      <c r="D48" s="36"/>
      <c r="E48" s="35"/>
      <c r="F48" s="35"/>
      <c r="G48" s="35" t="s">
        <v>215</v>
      </c>
      <c r="H48" s="35" t="s">
        <v>110</v>
      </c>
      <c r="I48" s="35" t="s">
        <v>27</v>
      </c>
      <c r="J48" s="35" t="s">
        <v>216</v>
      </c>
      <c r="K48" s="35" t="s">
        <v>106</v>
      </c>
      <c r="L48" s="35"/>
      <c r="M48" s="35"/>
      <c r="N48" s="35"/>
      <c r="O48" s="35"/>
      <c r="P48" s="35"/>
      <c r="Q48" s="35"/>
    </row>
    <row r="49" ht="27" customHeight="1" spans="1:17">
      <c r="A49" s="34"/>
      <c r="B49" s="35"/>
      <c r="C49" s="36"/>
      <c r="D49" s="36"/>
      <c r="E49" s="35"/>
      <c r="F49" s="35"/>
      <c r="G49" s="35" t="s">
        <v>217</v>
      </c>
      <c r="H49" s="35" t="s">
        <v>182</v>
      </c>
      <c r="I49" s="35" t="s">
        <v>27</v>
      </c>
      <c r="J49" s="35" t="s">
        <v>218</v>
      </c>
      <c r="K49" s="35" t="s">
        <v>29</v>
      </c>
      <c r="L49" s="35"/>
      <c r="M49" s="35"/>
      <c r="N49" s="35"/>
      <c r="O49" s="35"/>
      <c r="P49" s="35"/>
      <c r="Q49" s="35"/>
    </row>
    <row r="50" ht="27" customHeight="1" spans="1:17">
      <c r="A50" s="34"/>
      <c r="B50" s="35"/>
      <c r="C50" s="36"/>
      <c r="D50" s="36"/>
      <c r="E50" s="35"/>
      <c r="F50" s="35"/>
      <c r="G50" s="35" t="s">
        <v>219</v>
      </c>
      <c r="H50" s="35" t="s">
        <v>127</v>
      </c>
      <c r="I50" s="35" t="s">
        <v>27</v>
      </c>
      <c r="J50" s="35" t="s">
        <v>220</v>
      </c>
      <c r="K50" s="35" t="s">
        <v>29</v>
      </c>
      <c r="L50" s="35"/>
      <c r="M50" s="35"/>
      <c r="N50" s="35"/>
      <c r="O50" s="35"/>
      <c r="P50" s="35"/>
      <c r="Q50" s="35"/>
    </row>
    <row r="51" ht="27" customHeight="1" spans="1:17">
      <c r="A51" s="34">
        <f>COUNT(A$3:A50)+1</f>
        <v>26</v>
      </c>
      <c r="B51" s="35" t="s">
        <v>221</v>
      </c>
      <c r="C51" s="36" t="s">
        <v>103</v>
      </c>
      <c r="D51" s="36" t="s">
        <v>103</v>
      </c>
      <c r="E51" s="16" t="s">
        <v>24</v>
      </c>
      <c r="F51" s="35">
        <v>1</v>
      </c>
      <c r="G51" s="35" t="s">
        <v>222</v>
      </c>
      <c r="H51" s="35" t="s">
        <v>26</v>
      </c>
      <c r="I51" s="35" t="s">
        <v>27</v>
      </c>
      <c r="J51" s="35" t="s">
        <v>223</v>
      </c>
      <c r="K51" s="35" t="s">
        <v>106</v>
      </c>
      <c r="L51" s="35" t="s">
        <v>30</v>
      </c>
      <c r="M51" s="35" t="s">
        <v>224</v>
      </c>
      <c r="N51" s="35"/>
      <c r="O51" s="35"/>
      <c r="P51" s="39" t="s">
        <v>225</v>
      </c>
      <c r="Q51" s="35"/>
    </row>
    <row r="52" ht="27" customHeight="1" spans="1:17">
      <c r="A52" s="34">
        <f>COUNT(A$3:A51)+1</f>
        <v>27</v>
      </c>
      <c r="B52" s="35" t="s">
        <v>226</v>
      </c>
      <c r="C52" s="36" t="s">
        <v>103</v>
      </c>
      <c r="D52" s="36" t="s">
        <v>103</v>
      </c>
      <c r="E52" s="35" t="s">
        <v>24</v>
      </c>
      <c r="F52" s="35">
        <v>2</v>
      </c>
      <c r="G52" s="35" t="s">
        <v>227</v>
      </c>
      <c r="H52" s="35" t="s">
        <v>26</v>
      </c>
      <c r="I52" s="35" t="s">
        <v>27</v>
      </c>
      <c r="J52" s="35" t="s">
        <v>228</v>
      </c>
      <c r="K52" s="35" t="s">
        <v>106</v>
      </c>
      <c r="L52" s="35" t="s">
        <v>120</v>
      </c>
      <c r="M52" s="35" t="s">
        <v>229</v>
      </c>
      <c r="N52" s="35"/>
      <c r="O52" s="35"/>
      <c r="P52" s="35" t="s">
        <v>230</v>
      </c>
      <c r="Q52" s="35"/>
    </row>
    <row r="53" ht="27" customHeight="1" spans="1:17">
      <c r="A53" s="34"/>
      <c r="B53" s="35"/>
      <c r="C53" s="36"/>
      <c r="D53" s="36"/>
      <c r="E53" s="35"/>
      <c r="F53" s="35"/>
      <c r="G53" s="35" t="s">
        <v>231</v>
      </c>
      <c r="H53" s="35" t="s">
        <v>110</v>
      </c>
      <c r="I53" s="35" t="s">
        <v>27</v>
      </c>
      <c r="J53" s="35" t="s">
        <v>232</v>
      </c>
      <c r="K53" s="35" t="s">
        <v>106</v>
      </c>
      <c r="L53" s="35"/>
      <c r="M53" s="35"/>
      <c r="N53" s="35"/>
      <c r="O53" s="35"/>
      <c r="P53" s="35"/>
      <c r="Q53" s="35"/>
    </row>
    <row r="54" ht="27" customHeight="1" spans="1:17">
      <c r="A54" s="34">
        <f>COUNT(A$3:A53)+1</f>
        <v>28</v>
      </c>
      <c r="B54" s="35" t="s">
        <v>233</v>
      </c>
      <c r="C54" s="36" t="s">
        <v>103</v>
      </c>
      <c r="D54" s="36" t="s">
        <v>103</v>
      </c>
      <c r="E54" s="16" t="s">
        <v>24</v>
      </c>
      <c r="F54" s="35">
        <v>1</v>
      </c>
      <c r="G54" s="35" t="s">
        <v>234</v>
      </c>
      <c r="H54" s="35" t="s">
        <v>26</v>
      </c>
      <c r="I54" s="35" t="s">
        <v>27</v>
      </c>
      <c r="J54" s="35" t="s">
        <v>235</v>
      </c>
      <c r="K54" s="35" t="s">
        <v>106</v>
      </c>
      <c r="L54" s="35" t="s">
        <v>30</v>
      </c>
      <c r="M54" s="35" t="s">
        <v>236</v>
      </c>
      <c r="N54" s="35"/>
      <c r="O54" s="35"/>
      <c r="P54" s="39" t="s">
        <v>237</v>
      </c>
      <c r="Q54" s="35"/>
    </row>
    <row r="55" ht="27" customHeight="1" spans="1:17">
      <c r="A55" s="34">
        <f>COUNT(A$3:A54)+1</f>
        <v>29</v>
      </c>
      <c r="B55" s="35" t="s">
        <v>238</v>
      </c>
      <c r="C55" s="36" t="s">
        <v>103</v>
      </c>
      <c r="D55" s="36" t="s">
        <v>103</v>
      </c>
      <c r="E55" s="35" t="s">
        <v>24</v>
      </c>
      <c r="F55" s="35" t="s">
        <v>239</v>
      </c>
      <c r="G55" s="35" t="s">
        <v>240</v>
      </c>
      <c r="H55" s="35" t="s">
        <v>26</v>
      </c>
      <c r="I55" s="35" t="s">
        <v>27</v>
      </c>
      <c r="J55" s="35" t="s">
        <v>241</v>
      </c>
      <c r="K55" s="35" t="s">
        <v>106</v>
      </c>
      <c r="L55" s="35" t="s">
        <v>30</v>
      </c>
      <c r="M55" s="35" t="s">
        <v>242</v>
      </c>
      <c r="N55" s="35"/>
      <c r="O55" s="35"/>
      <c r="P55" s="35" t="s">
        <v>243</v>
      </c>
      <c r="Q55" s="35"/>
    </row>
    <row r="56" ht="27" customHeight="1" spans="1:17">
      <c r="A56" s="34"/>
      <c r="B56" s="35"/>
      <c r="C56" s="36"/>
      <c r="D56" s="36"/>
      <c r="E56" s="35"/>
      <c r="F56" s="35"/>
      <c r="G56" s="35" t="s">
        <v>244</v>
      </c>
      <c r="H56" s="35" t="s">
        <v>110</v>
      </c>
      <c r="I56" s="35" t="s">
        <v>27</v>
      </c>
      <c r="J56" s="35" t="s">
        <v>245</v>
      </c>
      <c r="K56" s="35" t="s">
        <v>97</v>
      </c>
      <c r="L56" s="35"/>
      <c r="M56" s="35"/>
      <c r="N56" s="35"/>
      <c r="O56" s="35"/>
      <c r="P56" s="35"/>
      <c r="Q56" s="35"/>
    </row>
    <row r="57" ht="27" customHeight="1" spans="1:17">
      <c r="A57" s="34">
        <f>COUNT(A$3:A56)+1</f>
        <v>30</v>
      </c>
      <c r="B57" s="35" t="s">
        <v>246</v>
      </c>
      <c r="C57" s="36" t="s">
        <v>103</v>
      </c>
      <c r="D57" s="36" t="s">
        <v>103</v>
      </c>
      <c r="E57" s="35" t="s">
        <v>24</v>
      </c>
      <c r="F57" s="35" t="s">
        <v>247</v>
      </c>
      <c r="G57" s="35" t="s">
        <v>248</v>
      </c>
      <c r="H57" s="35" t="s">
        <v>26</v>
      </c>
      <c r="I57" s="35" t="s">
        <v>27</v>
      </c>
      <c r="J57" s="35" t="s">
        <v>249</v>
      </c>
      <c r="K57" s="35" t="s">
        <v>106</v>
      </c>
      <c r="L57" s="35" t="s">
        <v>48</v>
      </c>
      <c r="M57" s="35" t="s">
        <v>250</v>
      </c>
      <c r="N57" s="35"/>
      <c r="O57" s="35"/>
      <c r="P57" s="35" t="s">
        <v>251</v>
      </c>
      <c r="Q57" s="35"/>
    </row>
    <row r="58" ht="27" customHeight="1" spans="1:17">
      <c r="A58" s="34"/>
      <c r="B58" s="35"/>
      <c r="C58" s="36"/>
      <c r="D58" s="36"/>
      <c r="E58" s="35"/>
      <c r="F58" s="35"/>
      <c r="G58" s="35" t="s">
        <v>252</v>
      </c>
      <c r="H58" s="35" t="s">
        <v>110</v>
      </c>
      <c r="I58" s="35" t="s">
        <v>27</v>
      </c>
      <c r="J58" s="35" t="s">
        <v>253</v>
      </c>
      <c r="K58" s="35" t="s">
        <v>106</v>
      </c>
      <c r="L58" s="35"/>
      <c r="M58" s="35"/>
      <c r="N58" s="35"/>
      <c r="O58" s="35"/>
      <c r="P58" s="35"/>
      <c r="Q58" s="35"/>
    </row>
    <row r="59" ht="27" customHeight="1" spans="1:17">
      <c r="A59" s="34"/>
      <c r="B59" s="35"/>
      <c r="C59" s="36"/>
      <c r="D59" s="36"/>
      <c r="E59" s="35"/>
      <c r="F59" s="35"/>
      <c r="G59" s="35" t="s">
        <v>254</v>
      </c>
      <c r="H59" s="35" t="s">
        <v>113</v>
      </c>
      <c r="I59" s="35" t="s">
        <v>27</v>
      </c>
      <c r="J59" s="35" t="s">
        <v>255</v>
      </c>
      <c r="K59" s="35" t="s">
        <v>256</v>
      </c>
      <c r="L59" s="35"/>
      <c r="M59" s="35"/>
      <c r="N59" s="35"/>
      <c r="O59" s="35"/>
      <c r="P59" s="35"/>
      <c r="Q59" s="35"/>
    </row>
    <row r="60" ht="27" customHeight="1" spans="1:17">
      <c r="A60" s="34">
        <f>COUNT(A$3:A59)+1</f>
        <v>31</v>
      </c>
      <c r="B60" s="53" t="s">
        <v>257</v>
      </c>
      <c r="C60" s="32" t="s">
        <v>103</v>
      </c>
      <c r="D60" s="32" t="s">
        <v>103</v>
      </c>
      <c r="E60" s="16" t="s">
        <v>24</v>
      </c>
      <c r="F60" s="32">
        <v>1</v>
      </c>
      <c r="G60" s="32" t="s">
        <v>258</v>
      </c>
      <c r="H60" s="16" t="s">
        <v>26</v>
      </c>
      <c r="I60" s="35" t="s">
        <v>27</v>
      </c>
      <c r="J60" s="32" t="s">
        <v>259</v>
      </c>
      <c r="K60" s="32" t="s">
        <v>106</v>
      </c>
      <c r="L60" s="16" t="s">
        <v>73</v>
      </c>
      <c r="M60" s="32" t="s">
        <v>260</v>
      </c>
      <c r="N60" s="32"/>
      <c r="O60" s="32"/>
      <c r="P60" s="39" t="s">
        <v>261</v>
      </c>
      <c r="Q60" s="40"/>
    </row>
    <row r="61" ht="27" customHeight="1" spans="1:17">
      <c r="A61" s="34">
        <f>COUNT(A$3:A60)+1</f>
        <v>32</v>
      </c>
      <c r="B61" s="16" t="s">
        <v>262</v>
      </c>
      <c r="C61" s="34" t="s">
        <v>103</v>
      </c>
      <c r="D61" s="34" t="s">
        <v>263</v>
      </c>
      <c r="E61" s="16" t="s">
        <v>24</v>
      </c>
      <c r="F61" s="16">
        <v>1</v>
      </c>
      <c r="G61" s="16" t="s">
        <v>264</v>
      </c>
      <c r="H61" s="16" t="s">
        <v>26</v>
      </c>
      <c r="I61" s="16" t="s">
        <v>27</v>
      </c>
      <c r="J61" s="16" t="s">
        <v>265</v>
      </c>
      <c r="K61" s="16" t="s">
        <v>106</v>
      </c>
      <c r="L61" s="16" t="s">
        <v>73</v>
      </c>
      <c r="M61" s="16" t="s">
        <v>266</v>
      </c>
      <c r="N61" s="16"/>
      <c r="O61" s="16"/>
      <c r="P61" s="39" t="s">
        <v>267</v>
      </c>
      <c r="Q61" s="16"/>
    </row>
    <row r="62" ht="27" customHeight="1" spans="1:17">
      <c r="A62" s="34">
        <f>COUNT(A$3:A61)+1</f>
        <v>33</v>
      </c>
      <c r="B62" s="16" t="s">
        <v>268</v>
      </c>
      <c r="C62" s="34" t="s">
        <v>103</v>
      </c>
      <c r="D62" s="34" t="s">
        <v>263</v>
      </c>
      <c r="E62" s="16" t="s">
        <v>24</v>
      </c>
      <c r="F62" s="16">
        <v>1</v>
      </c>
      <c r="G62" s="16" t="s">
        <v>269</v>
      </c>
      <c r="H62" s="16" t="s">
        <v>26</v>
      </c>
      <c r="I62" s="16" t="s">
        <v>27</v>
      </c>
      <c r="J62" s="16" t="s">
        <v>270</v>
      </c>
      <c r="K62" s="16" t="s">
        <v>97</v>
      </c>
      <c r="L62" s="16" t="s">
        <v>48</v>
      </c>
      <c r="M62" s="16" t="s">
        <v>271</v>
      </c>
      <c r="N62" s="16"/>
      <c r="O62" s="16"/>
      <c r="P62" s="39" t="s">
        <v>272</v>
      </c>
      <c r="Q62" s="16"/>
    </row>
    <row r="63" ht="27" customHeight="1" spans="1:17">
      <c r="A63" s="34">
        <f>COUNT(A$3:A62)+1</f>
        <v>34</v>
      </c>
      <c r="B63" s="35" t="s">
        <v>273</v>
      </c>
      <c r="C63" s="36" t="s">
        <v>103</v>
      </c>
      <c r="D63" s="36" t="s">
        <v>263</v>
      </c>
      <c r="E63" s="35" t="s">
        <v>24</v>
      </c>
      <c r="F63" s="35">
        <v>4</v>
      </c>
      <c r="G63" s="35" t="s">
        <v>274</v>
      </c>
      <c r="H63" s="35" t="s">
        <v>26</v>
      </c>
      <c r="I63" s="35" t="s">
        <v>27</v>
      </c>
      <c r="J63" s="35" t="s">
        <v>275</v>
      </c>
      <c r="K63" s="35" t="s">
        <v>106</v>
      </c>
      <c r="L63" s="35" t="s">
        <v>30</v>
      </c>
      <c r="M63" s="35" t="s">
        <v>276</v>
      </c>
      <c r="N63" s="35"/>
      <c r="O63" s="35"/>
      <c r="P63" s="35" t="s">
        <v>277</v>
      </c>
      <c r="Q63" s="35"/>
    </row>
    <row r="64" ht="27" customHeight="1" spans="1:17">
      <c r="A64" s="34"/>
      <c r="B64" s="35"/>
      <c r="C64" s="36"/>
      <c r="D64" s="36"/>
      <c r="E64" s="35"/>
      <c r="F64" s="35"/>
      <c r="G64" s="35" t="s">
        <v>278</v>
      </c>
      <c r="H64" s="35" t="s">
        <v>178</v>
      </c>
      <c r="I64" s="35" t="s">
        <v>27</v>
      </c>
      <c r="J64" s="35" t="s">
        <v>279</v>
      </c>
      <c r="K64" s="35" t="s">
        <v>106</v>
      </c>
      <c r="L64" s="35"/>
      <c r="M64" s="35"/>
      <c r="N64" s="35"/>
      <c r="O64" s="35"/>
      <c r="P64" s="35"/>
      <c r="Q64" s="35"/>
    </row>
    <row r="65" ht="27" customHeight="1" spans="1:17">
      <c r="A65" s="34"/>
      <c r="B65" s="35"/>
      <c r="C65" s="36"/>
      <c r="D65" s="36"/>
      <c r="E65" s="35"/>
      <c r="F65" s="35"/>
      <c r="G65" s="35" t="s">
        <v>280</v>
      </c>
      <c r="H65" s="35" t="s">
        <v>127</v>
      </c>
      <c r="I65" s="35" t="s">
        <v>27</v>
      </c>
      <c r="J65" s="35" t="s">
        <v>281</v>
      </c>
      <c r="K65" s="35" t="s">
        <v>184</v>
      </c>
      <c r="L65" s="35"/>
      <c r="M65" s="35"/>
      <c r="N65" s="35"/>
      <c r="O65" s="35"/>
      <c r="P65" s="35"/>
      <c r="Q65" s="35"/>
    </row>
    <row r="66" ht="27" customHeight="1" spans="1:17">
      <c r="A66" s="34"/>
      <c r="B66" s="35"/>
      <c r="C66" s="36"/>
      <c r="D66" s="36"/>
      <c r="E66" s="35"/>
      <c r="F66" s="35"/>
      <c r="G66" s="35" t="s">
        <v>282</v>
      </c>
      <c r="H66" s="35" t="s">
        <v>127</v>
      </c>
      <c r="I66" s="35" t="s">
        <v>27</v>
      </c>
      <c r="J66" s="35" t="s">
        <v>283</v>
      </c>
      <c r="K66" s="35" t="s">
        <v>184</v>
      </c>
      <c r="L66" s="35"/>
      <c r="M66" s="35"/>
      <c r="N66" s="35"/>
      <c r="O66" s="35"/>
      <c r="P66" s="35"/>
      <c r="Q66" s="35"/>
    </row>
    <row r="67" ht="27" customHeight="1" spans="1:17">
      <c r="A67" s="34">
        <f>COUNT(A$3:A66)+1</f>
        <v>35</v>
      </c>
      <c r="B67" s="35" t="s">
        <v>284</v>
      </c>
      <c r="C67" s="36" t="s">
        <v>103</v>
      </c>
      <c r="D67" s="36" t="s">
        <v>263</v>
      </c>
      <c r="E67" s="16" t="s">
        <v>24</v>
      </c>
      <c r="F67" s="35">
        <v>1</v>
      </c>
      <c r="G67" s="35" t="s">
        <v>285</v>
      </c>
      <c r="H67" s="35" t="s">
        <v>26</v>
      </c>
      <c r="I67" s="35" t="s">
        <v>27</v>
      </c>
      <c r="J67" s="35" t="s">
        <v>286</v>
      </c>
      <c r="K67" s="35" t="s">
        <v>106</v>
      </c>
      <c r="L67" s="35" t="s">
        <v>48</v>
      </c>
      <c r="M67" s="35" t="s">
        <v>287</v>
      </c>
      <c r="N67" s="35"/>
      <c r="O67" s="35"/>
      <c r="P67" s="39" t="s">
        <v>288</v>
      </c>
      <c r="Q67" s="35"/>
    </row>
    <row r="68" ht="27" customHeight="1" spans="1:17">
      <c r="A68" s="34">
        <f>COUNT(A$3:A67)+1</f>
        <v>36</v>
      </c>
      <c r="B68" s="35" t="s">
        <v>289</v>
      </c>
      <c r="C68" s="36" t="s">
        <v>103</v>
      </c>
      <c r="D68" s="36" t="s">
        <v>263</v>
      </c>
      <c r="E68" s="16" t="s">
        <v>24</v>
      </c>
      <c r="F68" s="35">
        <v>1</v>
      </c>
      <c r="G68" s="35" t="s">
        <v>290</v>
      </c>
      <c r="H68" s="35" t="s">
        <v>26</v>
      </c>
      <c r="I68" s="35" t="s">
        <v>27</v>
      </c>
      <c r="J68" s="35" t="s">
        <v>291</v>
      </c>
      <c r="K68" s="35" t="s">
        <v>106</v>
      </c>
      <c r="L68" s="35" t="s">
        <v>30</v>
      </c>
      <c r="M68" s="35" t="s">
        <v>292</v>
      </c>
      <c r="N68" s="35"/>
      <c r="O68" s="35"/>
      <c r="P68" s="39" t="s">
        <v>293</v>
      </c>
      <c r="Q68" s="35"/>
    </row>
    <row r="69" ht="27" customHeight="1" spans="1:17">
      <c r="A69" s="34">
        <f>COUNT(A$3:A68)+1</f>
        <v>37</v>
      </c>
      <c r="B69" s="35" t="s">
        <v>294</v>
      </c>
      <c r="C69" s="36" t="s">
        <v>103</v>
      </c>
      <c r="D69" s="36" t="s">
        <v>263</v>
      </c>
      <c r="E69" s="35" t="s">
        <v>24</v>
      </c>
      <c r="F69" s="35">
        <v>2</v>
      </c>
      <c r="G69" s="35" t="s">
        <v>295</v>
      </c>
      <c r="H69" s="35" t="s">
        <v>26</v>
      </c>
      <c r="I69" s="35" t="s">
        <v>27</v>
      </c>
      <c r="J69" s="35" t="s">
        <v>296</v>
      </c>
      <c r="K69" s="35" t="s">
        <v>97</v>
      </c>
      <c r="L69" s="35" t="s">
        <v>30</v>
      </c>
      <c r="M69" s="35" t="s">
        <v>297</v>
      </c>
      <c r="N69" s="35"/>
      <c r="O69" s="35"/>
      <c r="P69" s="35" t="s">
        <v>298</v>
      </c>
      <c r="Q69" s="35"/>
    </row>
    <row r="70" ht="27" customHeight="1" spans="1:17">
      <c r="A70" s="34"/>
      <c r="B70" s="35"/>
      <c r="C70" s="36"/>
      <c r="D70" s="36"/>
      <c r="E70" s="35"/>
      <c r="F70" s="35"/>
      <c r="G70" s="35" t="s">
        <v>299</v>
      </c>
      <c r="H70" s="35" t="s">
        <v>110</v>
      </c>
      <c r="I70" s="35" t="s">
        <v>27</v>
      </c>
      <c r="J70" s="35" t="s">
        <v>300</v>
      </c>
      <c r="K70" s="35" t="s">
        <v>97</v>
      </c>
      <c r="L70" s="35"/>
      <c r="M70" s="35"/>
      <c r="N70" s="35"/>
      <c r="O70" s="35"/>
      <c r="P70" s="35"/>
      <c r="Q70" s="35"/>
    </row>
    <row r="71" ht="27" customHeight="1" spans="1:17">
      <c r="A71" s="34">
        <f>COUNT(A$3:A70)+1</f>
        <v>38</v>
      </c>
      <c r="B71" s="35" t="s">
        <v>301</v>
      </c>
      <c r="C71" s="36" t="s">
        <v>103</v>
      </c>
      <c r="D71" s="36" t="s">
        <v>263</v>
      </c>
      <c r="E71" s="35" t="s">
        <v>24</v>
      </c>
      <c r="F71" s="35" t="s">
        <v>239</v>
      </c>
      <c r="G71" s="35" t="s">
        <v>302</v>
      </c>
      <c r="H71" s="35" t="s">
        <v>26</v>
      </c>
      <c r="I71" s="35" t="s">
        <v>27</v>
      </c>
      <c r="J71" s="35" t="s">
        <v>303</v>
      </c>
      <c r="K71" s="35" t="s">
        <v>304</v>
      </c>
      <c r="L71" s="35" t="s">
        <v>30</v>
      </c>
      <c r="M71" s="35" t="s">
        <v>305</v>
      </c>
      <c r="N71" s="35"/>
      <c r="O71" s="35"/>
      <c r="P71" s="35" t="s">
        <v>306</v>
      </c>
      <c r="Q71" s="35"/>
    </row>
    <row r="72" ht="27" customHeight="1" spans="1:17">
      <c r="A72" s="34"/>
      <c r="B72" s="35"/>
      <c r="C72" s="36"/>
      <c r="D72" s="36"/>
      <c r="E72" s="35"/>
      <c r="F72" s="35"/>
      <c r="G72" s="35" t="s">
        <v>307</v>
      </c>
      <c r="H72" s="35" t="s">
        <v>110</v>
      </c>
      <c r="I72" s="35" t="s">
        <v>27</v>
      </c>
      <c r="J72" s="35" t="s">
        <v>308</v>
      </c>
      <c r="K72" s="35" t="s">
        <v>97</v>
      </c>
      <c r="L72" s="35"/>
      <c r="M72" s="35"/>
      <c r="N72" s="35"/>
      <c r="O72" s="35"/>
      <c r="P72" s="35"/>
      <c r="Q72" s="35"/>
    </row>
    <row r="73" ht="27" customHeight="1" spans="1:17">
      <c r="A73" s="30">
        <f>COUNT(A$3:A72)+1</f>
        <v>39</v>
      </c>
      <c r="B73" s="54" t="s">
        <v>309</v>
      </c>
      <c r="C73" s="25" t="s">
        <v>310</v>
      </c>
      <c r="D73" s="25" t="s">
        <v>311</v>
      </c>
      <c r="E73" s="13" t="s">
        <v>24</v>
      </c>
      <c r="F73" s="24">
        <v>1</v>
      </c>
      <c r="G73" s="13" t="s">
        <v>312</v>
      </c>
      <c r="H73" s="13" t="s">
        <v>26</v>
      </c>
      <c r="I73" s="13" t="s">
        <v>27</v>
      </c>
      <c r="J73" s="13" t="s">
        <v>313</v>
      </c>
      <c r="K73" s="13" t="s">
        <v>314</v>
      </c>
      <c r="L73" s="13" t="s">
        <v>73</v>
      </c>
      <c r="M73" s="13" t="s">
        <v>315</v>
      </c>
      <c r="N73" s="13"/>
      <c r="O73" s="13"/>
      <c r="P73" s="15" t="s">
        <v>316</v>
      </c>
      <c r="Q73" s="13"/>
    </row>
    <row r="74" ht="27" customHeight="1" spans="1:17">
      <c r="A74" s="32">
        <f>COUNT(A$3:A73)+1</f>
        <v>40</v>
      </c>
      <c r="B74" s="53" t="s">
        <v>317</v>
      </c>
      <c r="C74" s="32" t="s">
        <v>310</v>
      </c>
      <c r="D74" s="32" t="s">
        <v>311</v>
      </c>
      <c r="E74" s="13" t="s">
        <v>24</v>
      </c>
      <c r="F74" s="32">
        <v>1</v>
      </c>
      <c r="G74" s="32" t="s">
        <v>318</v>
      </c>
      <c r="H74" s="32" t="s">
        <v>26</v>
      </c>
      <c r="I74" s="32" t="s">
        <v>27</v>
      </c>
      <c r="J74" s="34" t="s">
        <v>319</v>
      </c>
      <c r="K74" s="4" t="s">
        <v>97</v>
      </c>
      <c r="L74" s="13" t="s">
        <v>73</v>
      </c>
      <c r="M74" s="4" t="s">
        <v>320</v>
      </c>
      <c r="N74" s="4"/>
      <c r="O74" s="4"/>
      <c r="P74" s="15" t="s">
        <v>321</v>
      </c>
      <c r="Q74" s="32"/>
    </row>
    <row r="75" ht="27" customHeight="1" spans="1:17">
      <c r="A75" s="32">
        <f>COUNT(A$3:A74)+1</f>
        <v>41</v>
      </c>
      <c r="B75" s="53" t="s">
        <v>322</v>
      </c>
      <c r="C75" s="32" t="s">
        <v>310</v>
      </c>
      <c r="D75" s="32" t="s">
        <v>311</v>
      </c>
      <c r="E75" s="13" t="s">
        <v>24</v>
      </c>
      <c r="F75" s="32">
        <v>1</v>
      </c>
      <c r="G75" s="32" t="s">
        <v>323</v>
      </c>
      <c r="H75" s="32" t="s">
        <v>26</v>
      </c>
      <c r="I75" s="32" t="s">
        <v>27</v>
      </c>
      <c r="J75" s="34" t="s">
        <v>324</v>
      </c>
      <c r="K75" s="4" t="s">
        <v>97</v>
      </c>
      <c r="L75" s="4" t="s">
        <v>73</v>
      </c>
      <c r="M75" s="4" t="s">
        <v>325</v>
      </c>
      <c r="N75" s="4"/>
      <c r="O75" s="4"/>
      <c r="P75" s="15" t="s">
        <v>326</v>
      </c>
      <c r="Q75" s="32"/>
    </row>
    <row r="76" ht="27" customHeight="1" spans="1:17">
      <c r="A76" s="41">
        <f>COUNT(A$3:A75)+1</f>
        <v>42</v>
      </c>
      <c r="B76" s="55" t="s">
        <v>327</v>
      </c>
      <c r="C76" s="42" t="s">
        <v>310</v>
      </c>
      <c r="D76" s="42" t="s">
        <v>311</v>
      </c>
      <c r="E76" s="43" t="s">
        <v>24</v>
      </c>
      <c r="F76" s="44">
        <v>3</v>
      </c>
      <c r="G76" s="43" t="s">
        <v>328</v>
      </c>
      <c r="H76" s="42" t="s">
        <v>26</v>
      </c>
      <c r="I76" s="43" t="s">
        <v>27</v>
      </c>
      <c r="J76" s="43" t="s">
        <v>329</v>
      </c>
      <c r="K76" s="46" t="s">
        <v>314</v>
      </c>
      <c r="L76" s="43" t="s">
        <v>30</v>
      </c>
      <c r="M76" s="43" t="s">
        <v>330</v>
      </c>
      <c r="N76" s="43"/>
      <c r="O76" s="43"/>
      <c r="P76" s="43" t="s">
        <v>331</v>
      </c>
      <c r="Q76" s="43"/>
    </row>
    <row r="77" ht="27" customHeight="1" spans="1:17">
      <c r="A77" s="41"/>
      <c r="B77" s="42"/>
      <c r="C77" s="42"/>
      <c r="D77" s="42"/>
      <c r="E77" s="43"/>
      <c r="F77" s="44"/>
      <c r="G77" s="43" t="s">
        <v>332</v>
      </c>
      <c r="H77" s="43" t="s">
        <v>101</v>
      </c>
      <c r="I77" s="43" t="s">
        <v>27</v>
      </c>
      <c r="J77" s="43" t="s">
        <v>333</v>
      </c>
      <c r="K77" s="46" t="s">
        <v>314</v>
      </c>
      <c r="L77" s="43"/>
      <c r="M77" s="43"/>
      <c r="N77" s="43"/>
      <c r="O77" s="43"/>
      <c r="P77" s="43"/>
      <c r="Q77" s="43"/>
    </row>
    <row r="78" ht="27" customHeight="1" spans="1:17">
      <c r="A78" s="41"/>
      <c r="B78" s="42"/>
      <c r="C78" s="42"/>
      <c r="D78" s="42"/>
      <c r="E78" s="43"/>
      <c r="F78" s="44"/>
      <c r="G78" s="43" t="s">
        <v>334</v>
      </c>
      <c r="H78" s="43" t="s">
        <v>335</v>
      </c>
      <c r="I78" s="43" t="s">
        <v>27</v>
      </c>
      <c r="J78" s="43" t="s">
        <v>336</v>
      </c>
      <c r="K78" s="46" t="s">
        <v>337</v>
      </c>
      <c r="L78" s="43"/>
      <c r="M78" s="43"/>
      <c r="N78" s="43"/>
      <c r="O78" s="43"/>
      <c r="P78" s="43"/>
      <c r="Q78" s="43"/>
    </row>
    <row r="79" ht="27" customHeight="1" spans="1:17">
      <c r="A79" s="32">
        <f>COUNT(A$3:A78)+1</f>
        <v>43</v>
      </c>
      <c r="B79" s="53" t="s">
        <v>338</v>
      </c>
      <c r="C79" s="32" t="s">
        <v>310</v>
      </c>
      <c r="D79" s="32" t="s">
        <v>311</v>
      </c>
      <c r="E79" s="13" t="s">
        <v>24</v>
      </c>
      <c r="F79" s="32">
        <v>1</v>
      </c>
      <c r="G79" s="32" t="s">
        <v>339</v>
      </c>
      <c r="H79" s="32" t="s">
        <v>26</v>
      </c>
      <c r="I79" s="32" t="s">
        <v>27</v>
      </c>
      <c r="J79" s="34" t="s">
        <v>340</v>
      </c>
      <c r="K79" s="4" t="s">
        <v>314</v>
      </c>
      <c r="L79" s="4" t="s">
        <v>73</v>
      </c>
      <c r="M79" s="4" t="s">
        <v>341</v>
      </c>
      <c r="N79" s="4"/>
      <c r="O79" s="4"/>
      <c r="P79" s="15" t="s">
        <v>342</v>
      </c>
      <c r="Q79" s="32"/>
    </row>
    <row r="80" ht="27" customHeight="1" spans="1:17">
      <c r="A80" s="32">
        <f>COUNT(A$3:A79)+1</f>
        <v>44</v>
      </c>
      <c r="B80" s="53" t="s">
        <v>343</v>
      </c>
      <c r="C80" s="32" t="s">
        <v>310</v>
      </c>
      <c r="D80" s="32" t="s">
        <v>311</v>
      </c>
      <c r="E80" s="13" t="s">
        <v>24</v>
      </c>
      <c r="F80" s="32">
        <v>1</v>
      </c>
      <c r="G80" s="32" t="s">
        <v>344</v>
      </c>
      <c r="H80" s="32" t="s">
        <v>26</v>
      </c>
      <c r="I80" s="32" t="s">
        <v>27</v>
      </c>
      <c r="J80" s="34" t="s">
        <v>345</v>
      </c>
      <c r="K80" s="4" t="s">
        <v>314</v>
      </c>
      <c r="L80" s="4" t="s">
        <v>30</v>
      </c>
      <c r="M80" s="4" t="s">
        <v>346</v>
      </c>
      <c r="N80" s="4"/>
      <c r="O80" s="4"/>
      <c r="P80" s="15" t="s">
        <v>347</v>
      </c>
      <c r="Q80" s="32"/>
    </row>
    <row r="81" ht="27" customHeight="1" spans="1:17">
      <c r="A81" s="25">
        <f>COUNT(A$3:A80)+1</f>
        <v>45</v>
      </c>
      <c r="B81" s="54" t="s">
        <v>348</v>
      </c>
      <c r="C81" s="25" t="s">
        <v>310</v>
      </c>
      <c r="D81" s="25" t="s">
        <v>311</v>
      </c>
      <c r="E81" s="18" t="s">
        <v>24</v>
      </c>
      <c r="F81" s="25">
        <v>2</v>
      </c>
      <c r="G81" s="32" t="s">
        <v>349</v>
      </c>
      <c r="H81" s="32" t="s">
        <v>26</v>
      </c>
      <c r="I81" s="32" t="s">
        <v>27</v>
      </c>
      <c r="J81" s="34" t="s">
        <v>350</v>
      </c>
      <c r="K81" s="4" t="s">
        <v>351</v>
      </c>
      <c r="L81" s="18" t="s">
        <v>73</v>
      </c>
      <c r="M81" s="18" t="s">
        <v>352</v>
      </c>
      <c r="N81" s="18"/>
      <c r="O81" s="18"/>
      <c r="P81" s="18" t="s">
        <v>353</v>
      </c>
      <c r="Q81" s="25"/>
    </row>
    <row r="82" ht="27" customHeight="1" spans="1:17">
      <c r="A82" s="29"/>
      <c r="B82" s="29"/>
      <c r="C82" s="29"/>
      <c r="D82" s="29"/>
      <c r="E82" s="7"/>
      <c r="F82" s="29"/>
      <c r="G82" s="32" t="s">
        <v>354</v>
      </c>
      <c r="H82" s="32" t="s">
        <v>40</v>
      </c>
      <c r="I82" s="32" t="s">
        <v>27</v>
      </c>
      <c r="J82" s="34" t="s">
        <v>355</v>
      </c>
      <c r="K82" s="4" t="s">
        <v>356</v>
      </c>
      <c r="L82" s="7"/>
      <c r="M82" s="7"/>
      <c r="N82" s="7"/>
      <c r="O82" s="7"/>
      <c r="P82" s="7"/>
      <c r="Q82" s="29"/>
    </row>
    <row r="83" ht="27" customHeight="1" spans="1:17">
      <c r="A83" s="25">
        <f>COUNT(A$3:A82)+1</f>
        <v>46</v>
      </c>
      <c r="B83" s="54" t="s">
        <v>357</v>
      </c>
      <c r="C83" s="25" t="s">
        <v>310</v>
      </c>
      <c r="D83" s="25" t="s">
        <v>311</v>
      </c>
      <c r="E83" s="18" t="s">
        <v>24</v>
      </c>
      <c r="F83" s="25">
        <v>2</v>
      </c>
      <c r="G83" s="32" t="s">
        <v>358</v>
      </c>
      <c r="H83" s="32" t="s">
        <v>26</v>
      </c>
      <c r="I83" s="32" t="s">
        <v>27</v>
      </c>
      <c r="J83" s="34" t="s">
        <v>359</v>
      </c>
      <c r="K83" s="4" t="s">
        <v>314</v>
      </c>
      <c r="L83" s="18" t="s">
        <v>73</v>
      </c>
      <c r="M83" s="18" t="s">
        <v>360</v>
      </c>
      <c r="N83" s="18"/>
      <c r="O83" s="18"/>
      <c r="P83" s="18" t="s">
        <v>361</v>
      </c>
      <c r="Q83" s="25"/>
    </row>
    <row r="84" ht="27" customHeight="1" spans="1:17">
      <c r="A84" s="29"/>
      <c r="B84" s="29"/>
      <c r="C84" s="29"/>
      <c r="D84" s="29"/>
      <c r="E84" s="7"/>
      <c r="F84" s="29"/>
      <c r="G84" s="32" t="s">
        <v>362</v>
      </c>
      <c r="H84" s="32" t="s">
        <v>335</v>
      </c>
      <c r="I84" s="32" t="s">
        <v>27</v>
      </c>
      <c r="J84" s="34" t="s">
        <v>363</v>
      </c>
      <c r="K84" s="4" t="s">
        <v>337</v>
      </c>
      <c r="L84" s="7"/>
      <c r="M84" s="7"/>
      <c r="N84" s="7"/>
      <c r="O84" s="7"/>
      <c r="P84" s="7"/>
      <c r="Q84" s="29"/>
    </row>
    <row r="85" ht="27" customHeight="1" spans="1:17">
      <c r="A85" s="25">
        <f>COUNT(A$3:A84)+1</f>
        <v>47</v>
      </c>
      <c r="B85" s="54" t="s">
        <v>364</v>
      </c>
      <c r="C85" s="25" t="s">
        <v>310</v>
      </c>
      <c r="D85" s="25" t="s">
        <v>311</v>
      </c>
      <c r="E85" s="18" t="s">
        <v>24</v>
      </c>
      <c r="F85" s="25">
        <v>1</v>
      </c>
      <c r="G85" s="25" t="s">
        <v>365</v>
      </c>
      <c r="H85" s="25" t="s">
        <v>26</v>
      </c>
      <c r="I85" s="25" t="s">
        <v>27</v>
      </c>
      <c r="J85" s="47" t="s">
        <v>366</v>
      </c>
      <c r="K85" s="18" t="s">
        <v>367</v>
      </c>
      <c r="L85" s="18" t="s">
        <v>73</v>
      </c>
      <c r="M85" s="18" t="s">
        <v>368</v>
      </c>
      <c r="N85" s="18"/>
      <c r="O85" s="18"/>
      <c r="P85" s="18" t="s">
        <v>369</v>
      </c>
      <c r="Q85" s="25"/>
    </row>
    <row r="86" ht="27" customHeight="1" spans="1:17">
      <c r="A86" s="32">
        <f>COUNT(A$3:A85)+1</f>
        <v>48</v>
      </c>
      <c r="B86" s="53" t="s">
        <v>370</v>
      </c>
      <c r="C86" s="32" t="s">
        <v>310</v>
      </c>
      <c r="D86" s="32" t="s">
        <v>311</v>
      </c>
      <c r="E86" s="4" t="s">
        <v>24</v>
      </c>
      <c r="F86" s="32">
        <v>2</v>
      </c>
      <c r="G86" s="32" t="s">
        <v>371</v>
      </c>
      <c r="H86" s="32" t="s">
        <v>26</v>
      </c>
      <c r="I86" s="32" t="s">
        <v>27</v>
      </c>
      <c r="J86" s="34" t="s">
        <v>372</v>
      </c>
      <c r="K86" s="4" t="s">
        <v>314</v>
      </c>
      <c r="L86" s="25" t="s">
        <v>48</v>
      </c>
      <c r="M86" s="4" t="s">
        <v>373</v>
      </c>
      <c r="N86" s="4"/>
      <c r="O86" s="4"/>
      <c r="P86" s="4" t="s">
        <v>374</v>
      </c>
      <c r="Q86" s="18" t="s">
        <v>375</v>
      </c>
    </row>
    <row r="87" ht="27" customHeight="1" spans="1:17">
      <c r="A87" s="32"/>
      <c r="B87" s="32"/>
      <c r="C87" s="32"/>
      <c r="D87" s="32"/>
      <c r="E87" s="4"/>
      <c r="F87" s="32"/>
      <c r="G87" s="32" t="s">
        <v>376</v>
      </c>
      <c r="H87" s="16" t="s">
        <v>40</v>
      </c>
      <c r="I87" s="32" t="s">
        <v>27</v>
      </c>
      <c r="J87" s="34" t="s">
        <v>377</v>
      </c>
      <c r="K87" s="4" t="s">
        <v>97</v>
      </c>
      <c r="L87" s="29"/>
      <c r="M87" s="4"/>
      <c r="N87" s="4"/>
      <c r="O87" s="4"/>
      <c r="P87" s="4"/>
      <c r="Q87" s="7"/>
    </row>
    <row r="88" ht="27" customHeight="1" spans="1:17">
      <c r="A88" s="41">
        <f>COUNT(A$3:A87)+1</f>
        <v>49</v>
      </c>
      <c r="B88" s="55" t="s">
        <v>378</v>
      </c>
      <c r="C88" s="42" t="s">
        <v>310</v>
      </c>
      <c r="D88" s="42" t="s">
        <v>379</v>
      </c>
      <c r="E88" s="45" t="s">
        <v>24</v>
      </c>
      <c r="F88" s="44">
        <v>1</v>
      </c>
      <c r="G88" s="43" t="s">
        <v>380</v>
      </c>
      <c r="H88" s="43" t="s">
        <v>26</v>
      </c>
      <c r="I88" s="43" t="s">
        <v>27</v>
      </c>
      <c r="J88" s="43" t="s">
        <v>381</v>
      </c>
      <c r="K88" s="43" t="s">
        <v>97</v>
      </c>
      <c r="L88" s="43" t="s">
        <v>48</v>
      </c>
      <c r="M88" s="43" t="s">
        <v>382</v>
      </c>
      <c r="N88" s="43"/>
      <c r="O88" s="43"/>
      <c r="P88" s="48" t="s">
        <v>383</v>
      </c>
      <c r="Q88" s="43"/>
    </row>
    <row r="89" ht="27" customHeight="1" spans="1:17">
      <c r="A89" s="23">
        <f>COUNT(A$3:A88)+1</f>
        <v>50</v>
      </c>
      <c r="B89" s="53" t="s">
        <v>384</v>
      </c>
      <c r="C89" s="32" t="s">
        <v>310</v>
      </c>
      <c r="D89" s="32" t="s">
        <v>379</v>
      </c>
      <c r="E89" s="13" t="s">
        <v>24</v>
      </c>
      <c r="F89" s="5">
        <v>1</v>
      </c>
      <c r="G89" s="16" t="s">
        <v>385</v>
      </c>
      <c r="H89" s="32" t="s">
        <v>26</v>
      </c>
      <c r="I89" s="16" t="s">
        <v>27</v>
      </c>
      <c r="J89" s="16" t="s">
        <v>386</v>
      </c>
      <c r="K89" s="32" t="s">
        <v>314</v>
      </c>
      <c r="L89" s="16" t="s">
        <v>30</v>
      </c>
      <c r="M89" s="16" t="s">
        <v>387</v>
      </c>
      <c r="N89" s="16"/>
      <c r="O89" s="16"/>
      <c r="P89" s="15" t="s">
        <v>388</v>
      </c>
      <c r="Q89" s="16"/>
    </row>
    <row r="90" ht="27" customHeight="1" spans="1:17">
      <c r="A90" s="30">
        <f>COUNT(A$4:A89)+1</f>
        <v>51</v>
      </c>
      <c r="B90" s="54" t="s">
        <v>389</v>
      </c>
      <c r="C90" s="25" t="s">
        <v>310</v>
      </c>
      <c r="D90" s="25" t="s">
        <v>379</v>
      </c>
      <c r="E90" s="25" t="s">
        <v>24</v>
      </c>
      <c r="F90" s="25">
        <v>2</v>
      </c>
      <c r="G90" s="32" t="s">
        <v>390</v>
      </c>
      <c r="H90" s="32" t="s">
        <v>26</v>
      </c>
      <c r="I90" s="32" t="s">
        <v>27</v>
      </c>
      <c r="J90" s="34" t="s">
        <v>391</v>
      </c>
      <c r="K90" s="32" t="s">
        <v>97</v>
      </c>
      <c r="L90" s="18" t="s">
        <v>48</v>
      </c>
      <c r="M90" s="25" t="s">
        <v>392</v>
      </c>
      <c r="N90" s="25"/>
      <c r="O90" s="25"/>
      <c r="P90" s="25"/>
      <c r="Q90" s="25"/>
    </row>
    <row r="91" ht="27" customHeight="1" spans="1:17">
      <c r="A91" s="23"/>
      <c r="B91" s="32"/>
      <c r="C91" s="32"/>
      <c r="D91" s="32"/>
      <c r="E91" s="32"/>
      <c r="F91" s="32"/>
      <c r="G91" s="32" t="s">
        <v>393</v>
      </c>
      <c r="H91" s="32" t="s">
        <v>110</v>
      </c>
      <c r="I91" s="32" t="s">
        <v>27</v>
      </c>
      <c r="J91" s="34" t="s">
        <v>394</v>
      </c>
      <c r="K91" s="32" t="s">
        <v>97</v>
      </c>
      <c r="L91" s="4"/>
      <c r="M91" s="32"/>
      <c r="N91" s="32"/>
      <c r="O91" s="32"/>
      <c r="P91" s="32"/>
      <c r="Q91" s="32"/>
    </row>
    <row r="92" ht="27" customHeight="1" spans="1:17">
      <c r="A92" s="31"/>
      <c r="B92" s="32"/>
      <c r="C92" s="32"/>
      <c r="D92" s="29"/>
      <c r="E92" s="29"/>
      <c r="F92" s="29"/>
      <c r="G92" s="32" t="s">
        <v>393</v>
      </c>
      <c r="H92" s="32" t="s">
        <v>178</v>
      </c>
      <c r="I92" s="32" t="s">
        <v>27</v>
      </c>
      <c r="J92" s="34" t="s">
        <v>394</v>
      </c>
      <c r="K92" s="32"/>
      <c r="L92" s="7"/>
      <c r="M92" s="29"/>
      <c r="N92" s="29"/>
      <c r="O92" s="29"/>
      <c r="P92" s="29"/>
      <c r="Q92" s="29"/>
    </row>
    <row r="93" ht="27" customHeight="1" spans="1:17">
      <c r="A93" s="23">
        <f>COUNT(A$3:A92)+1</f>
        <v>52</v>
      </c>
      <c r="B93" s="53" t="s">
        <v>395</v>
      </c>
      <c r="C93" s="32" t="s">
        <v>310</v>
      </c>
      <c r="D93" s="32" t="s">
        <v>379</v>
      </c>
      <c r="E93" s="13" t="s">
        <v>24</v>
      </c>
      <c r="F93" s="32">
        <v>1</v>
      </c>
      <c r="G93" s="32" t="s">
        <v>396</v>
      </c>
      <c r="H93" s="32" t="s">
        <v>26</v>
      </c>
      <c r="I93" s="32" t="s">
        <v>27</v>
      </c>
      <c r="J93" s="34" t="s">
        <v>397</v>
      </c>
      <c r="K93" s="32" t="s">
        <v>97</v>
      </c>
      <c r="L93" s="4" t="s">
        <v>48</v>
      </c>
      <c r="M93" s="32" t="s">
        <v>398</v>
      </c>
      <c r="N93" s="32"/>
      <c r="O93" s="32"/>
      <c r="P93" s="15" t="s">
        <v>399</v>
      </c>
      <c r="Q93" s="32"/>
    </row>
    <row r="94" ht="27" customHeight="1" spans="1:17">
      <c r="A94" s="23">
        <f>COUNT(A$3:A93)+1</f>
        <v>53</v>
      </c>
      <c r="B94" s="53" t="s">
        <v>400</v>
      </c>
      <c r="C94" s="32" t="s">
        <v>310</v>
      </c>
      <c r="D94" s="32" t="s">
        <v>379</v>
      </c>
      <c r="E94" s="13" t="s">
        <v>24</v>
      </c>
      <c r="F94" s="32">
        <v>1</v>
      </c>
      <c r="G94" s="32" t="s">
        <v>401</v>
      </c>
      <c r="H94" s="32" t="s">
        <v>26</v>
      </c>
      <c r="I94" s="32" t="s">
        <v>27</v>
      </c>
      <c r="J94" s="34" t="s">
        <v>402</v>
      </c>
      <c r="K94" s="32" t="s">
        <v>97</v>
      </c>
      <c r="L94" s="4" t="s">
        <v>30</v>
      </c>
      <c r="M94" s="32" t="s">
        <v>403</v>
      </c>
      <c r="N94" s="32"/>
      <c r="O94" s="4"/>
      <c r="P94" s="4" t="s">
        <v>404</v>
      </c>
      <c r="Q94" s="32"/>
    </row>
    <row r="95" ht="27" customHeight="1" spans="1:17">
      <c r="A95" s="23">
        <f>COUNT(A$3:A94)+1</f>
        <v>54</v>
      </c>
      <c r="B95" s="53" t="s">
        <v>405</v>
      </c>
      <c r="C95" s="32" t="s">
        <v>310</v>
      </c>
      <c r="D95" s="32" t="s">
        <v>379</v>
      </c>
      <c r="E95" s="13" t="s">
        <v>24</v>
      </c>
      <c r="F95" s="32">
        <v>1</v>
      </c>
      <c r="G95" s="32" t="s">
        <v>406</v>
      </c>
      <c r="H95" s="32" t="s">
        <v>26</v>
      </c>
      <c r="I95" s="32" t="s">
        <v>27</v>
      </c>
      <c r="J95" s="34" t="s">
        <v>407</v>
      </c>
      <c r="K95" s="32" t="s">
        <v>408</v>
      </c>
      <c r="L95" s="4" t="s">
        <v>73</v>
      </c>
      <c r="M95" s="32" t="s">
        <v>409</v>
      </c>
      <c r="N95" s="32"/>
      <c r="O95" s="32"/>
      <c r="P95" s="15" t="s">
        <v>410</v>
      </c>
      <c r="Q95" s="32"/>
    </row>
    <row r="96" ht="27" customHeight="1" spans="1:17">
      <c r="A96" s="41">
        <f>COUNT(A$3:A95)+1</f>
        <v>55</v>
      </c>
      <c r="B96" s="55" t="s">
        <v>411</v>
      </c>
      <c r="C96" s="42" t="s">
        <v>310</v>
      </c>
      <c r="D96" s="42" t="s">
        <v>379</v>
      </c>
      <c r="E96" s="43" t="s">
        <v>24</v>
      </c>
      <c r="F96" s="44">
        <v>3</v>
      </c>
      <c r="G96" s="43" t="s">
        <v>412</v>
      </c>
      <c r="H96" s="42" t="s">
        <v>26</v>
      </c>
      <c r="I96" s="43" t="s">
        <v>27</v>
      </c>
      <c r="J96" s="43" t="s">
        <v>413</v>
      </c>
      <c r="K96" s="42" t="s">
        <v>314</v>
      </c>
      <c r="L96" s="43" t="s">
        <v>30</v>
      </c>
      <c r="M96" s="43" t="s">
        <v>414</v>
      </c>
      <c r="N96" s="43"/>
      <c r="O96" s="43"/>
      <c r="P96" s="43" t="s">
        <v>415</v>
      </c>
      <c r="Q96" s="43"/>
    </row>
    <row r="97" ht="27" customHeight="1" spans="1:17">
      <c r="A97" s="41"/>
      <c r="B97" s="42"/>
      <c r="C97" s="42"/>
      <c r="D97" s="42"/>
      <c r="E97" s="43"/>
      <c r="F97" s="44"/>
      <c r="G97" s="43" t="s">
        <v>416</v>
      </c>
      <c r="H97" s="43" t="s">
        <v>110</v>
      </c>
      <c r="I97" s="43" t="s">
        <v>27</v>
      </c>
      <c r="J97" s="43" t="s">
        <v>417</v>
      </c>
      <c r="K97" s="42" t="s">
        <v>314</v>
      </c>
      <c r="L97" s="43"/>
      <c r="M97" s="43"/>
      <c r="N97" s="43"/>
      <c r="O97" s="43"/>
      <c r="P97" s="43"/>
      <c r="Q97" s="43"/>
    </row>
    <row r="98" ht="27" customHeight="1" spans="1:17">
      <c r="A98" s="41"/>
      <c r="B98" s="42"/>
      <c r="C98" s="42"/>
      <c r="D98" s="42"/>
      <c r="E98" s="43"/>
      <c r="F98" s="44"/>
      <c r="G98" s="43" t="s">
        <v>418</v>
      </c>
      <c r="H98" s="43" t="s">
        <v>113</v>
      </c>
      <c r="I98" s="43" t="s">
        <v>27</v>
      </c>
      <c r="J98" s="43" t="s">
        <v>419</v>
      </c>
      <c r="K98" s="43"/>
      <c r="L98" s="43"/>
      <c r="M98" s="43"/>
      <c r="N98" s="43"/>
      <c r="O98" s="43"/>
      <c r="P98" s="43"/>
      <c r="Q98" s="43"/>
    </row>
    <row r="99" ht="27" customHeight="1" spans="1:17">
      <c r="A99" s="23">
        <f>COUNT(A$3:A98)+1</f>
        <v>56</v>
      </c>
      <c r="B99" s="52" t="s">
        <v>420</v>
      </c>
      <c r="C99" s="32" t="s">
        <v>421</v>
      </c>
      <c r="D99" s="32" t="s">
        <v>421</v>
      </c>
      <c r="E99" s="16" t="s">
        <v>24</v>
      </c>
      <c r="F99" s="5">
        <v>1</v>
      </c>
      <c r="G99" s="13" t="s">
        <v>422</v>
      </c>
      <c r="H99" s="13" t="s">
        <v>26</v>
      </c>
      <c r="I99" s="13" t="s">
        <v>27</v>
      </c>
      <c r="J99" s="13" t="s">
        <v>423</v>
      </c>
      <c r="K99" s="13" t="s">
        <v>314</v>
      </c>
      <c r="L99" s="16" t="s">
        <v>48</v>
      </c>
      <c r="M99" s="16" t="s">
        <v>424</v>
      </c>
      <c r="N99" s="16"/>
      <c r="O99" s="16"/>
      <c r="P99" s="15" t="s">
        <v>425</v>
      </c>
      <c r="Q99" s="16"/>
    </row>
    <row r="100" ht="27" customHeight="1" spans="1:17">
      <c r="A100" s="23">
        <f>COUNT(A$3:A99)+1</f>
        <v>57</v>
      </c>
      <c r="B100" s="52" t="s">
        <v>426</v>
      </c>
      <c r="C100" s="32" t="s">
        <v>421</v>
      </c>
      <c r="D100" s="32" t="s">
        <v>421</v>
      </c>
      <c r="E100" s="16" t="s">
        <v>24</v>
      </c>
      <c r="F100" s="5">
        <v>1</v>
      </c>
      <c r="G100" s="13" t="s">
        <v>427</v>
      </c>
      <c r="H100" s="13" t="s">
        <v>26</v>
      </c>
      <c r="I100" s="13" t="s">
        <v>27</v>
      </c>
      <c r="J100" s="13" t="s">
        <v>428</v>
      </c>
      <c r="K100" s="13" t="s">
        <v>97</v>
      </c>
      <c r="L100" s="16" t="s">
        <v>120</v>
      </c>
      <c r="M100" s="16" t="s">
        <v>429</v>
      </c>
      <c r="N100" s="16"/>
      <c r="O100" s="16"/>
      <c r="P100" s="16" t="s">
        <v>430</v>
      </c>
      <c r="Q100" s="16"/>
    </row>
    <row r="101" ht="27" customHeight="1" spans="1:17">
      <c r="A101" s="23">
        <f>COUNT(A$3:A100)+1</f>
        <v>58</v>
      </c>
      <c r="B101" s="52" t="s">
        <v>431</v>
      </c>
      <c r="C101" s="32" t="s">
        <v>421</v>
      </c>
      <c r="D101" s="32" t="s">
        <v>421</v>
      </c>
      <c r="E101" s="16" t="s">
        <v>24</v>
      </c>
      <c r="F101" s="5">
        <v>3</v>
      </c>
      <c r="G101" s="16" t="s">
        <v>432</v>
      </c>
      <c r="H101" s="16" t="s">
        <v>26</v>
      </c>
      <c r="I101" s="16" t="s">
        <v>27</v>
      </c>
      <c r="J101" s="16" t="s">
        <v>433</v>
      </c>
      <c r="K101" s="16" t="s">
        <v>314</v>
      </c>
      <c r="L101" s="16" t="s">
        <v>30</v>
      </c>
      <c r="M101" s="16" t="s">
        <v>434</v>
      </c>
      <c r="N101" s="16"/>
      <c r="O101" s="16"/>
      <c r="P101" s="16" t="s">
        <v>435</v>
      </c>
      <c r="Q101" s="16"/>
    </row>
    <row r="102" ht="27" customHeight="1" spans="1:17">
      <c r="A102" s="23"/>
      <c r="B102" s="5"/>
      <c r="C102" s="32"/>
      <c r="D102" s="32"/>
      <c r="E102" s="16"/>
      <c r="F102" s="5"/>
      <c r="G102" s="16" t="s">
        <v>436</v>
      </c>
      <c r="H102" s="16" t="s">
        <v>178</v>
      </c>
      <c r="I102" s="16" t="s">
        <v>27</v>
      </c>
      <c r="J102" s="16" t="s">
        <v>437</v>
      </c>
      <c r="K102" s="16" t="s">
        <v>314</v>
      </c>
      <c r="L102" s="16"/>
      <c r="M102" s="16"/>
      <c r="N102" s="16"/>
      <c r="O102" s="16"/>
      <c r="P102" s="16"/>
      <c r="Q102" s="16"/>
    </row>
    <row r="103" ht="27" customHeight="1" spans="1:17">
      <c r="A103" s="23"/>
      <c r="B103" s="5"/>
      <c r="C103" s="32"/>
      <c r="D103" s="32"/>
      <c r="E103" s="16"/>
      <c r="F103" s="5"/>
      <c r="G103" s="16" t="s">
        <v>438</v>
      </c>
      <c r="H103" s="16" t="s">
        <v>182</v>
      </c>
      <c r="I103" s="16" t="s">
        <v>27</v>
      </c>
      <c r="J103" s="16" t="s">
        <v>439</v>
      </c>
      <c r="K103" s="16" t="s">
        <v>337</v>
      </c>
      <c r="L103" s="16"/>
      <c r="M103" s="16"/>
      <c r="N103" s="16"/>
      <c r="O103" s="16"/>
      <c r="P103" s="16"/>
      <c r="Q103" s="16"/>
    </row>
    <row r="104" ht="27" customHeight="1" spans="1:17">
      <c r="A104" s="23">
        <f>COUNT(A$3:A103)+1</f>
        <v>59</v>
      </c>
      <c r="B104" s="52" t="s">
        <v>440</v>
      </c>
      <c r="C104" s="32" t="s">
        <v>421</v>
      </c>
      <c r="D104" s="32" t="s">
        <v>441</v>
      </c>
      <c r="E104" s="16" t="s">
        <v>24</v>
      </c>
      <c r="F104" s="5">
        <v>1</v>
      </c>
      <c r="G104" s="13" t="s">
        <v>442</v>
      </c>
      <c r="H104" s="13" t="s">
        <v>26</v>
      </c>
      <c r="I104" s="13" t="s">
        <v>27</v>
      </c>
      <c r="J104" s="13" t="s">
        <v>443</v>
      </c>
      <c r="K104" s="13" t="s">
        <v>106</v>
      </c>
      <c r="L104" s="16" t="s">
        <v>48</v>
      </c>
      <c r="M104" s="16" t="s">
        <v>444</v>
      </c>
      <c r="N104" s="16"/>
      <c r="O104" s="16"/>
      <c r="P104" s="15" t="s">
        <v>445</v>
      </c>
      <c r="Q104" s="16"/>
    </row>
    <row r="105" ht="27" customHeight="1" spans="1:17">
      <c r="A105" s="23">
        <f>COUNT(A$3:A104)+1</f>
        <v>60</v>
      </c>
      <c r="B105" s="52" t="s">
        <v>446</v>
      </c>
      <c r="C105" s="32" t="s">
        <v>421</v>
      </c>
      <c r="D105" s="32" t="s">
        <v>441</v>
      </c>
      <c r="E105" s="13" t="s">
        <v>24</v>
      </c>
      <c r="F105" s="5">
        <v>1</v>
      </c>
      <c r="G105" s="13" t="s">
        <v>447</v>
      </c>
      <c r="H105" s="13" t="s">
        <v>26</v>
      </c>
      <c r="I105" s="13" t="s">
        <v>27</v>
      </c>
      <c r="J105" s="13" t="s">
        <v>448</v>
      </c>
      <c r="K105" s="13" t="s">
        <v>449</v>
      </c>
      <c r="L105" s="16" t="s">
        <v>48</v>
      </c>
      <c r="M105" s="16" t="s">
        <v>450</v>
      </c>
      <c r="N105" s="16"/>
      <c r="O105" s="16"/>
      <c r="P105" s="15" t="s">
        <v>451</v>
      </c>
      <c r="Q105" s="16"/>
    </row>
    <row r="106" ht="27" customHeight="1" spans="1:17">
      <c r="A106" s="23">
        <f>COUNT(A$3:A105)+1</f>
        <v>61</v>
      </c>
      <c r="B106" s="52" t="s">
        <v>452</v>
      </c>
      <c r="C106" s="32" t="s">
        <v>421</v>
      </c>
      <c r="D106" s="32" t="s">
        <v>441</v>
      </c>
      <c r="E106" s="16" t="s">
        <v>24</v>
      </c>
      <c r="F106" s="5">
        <v>1</v>
      </c>
      <c r="G106" s="13" t="s">
        <v>453</v>
      </c>
      <c r="H106" s="13" t="s">
        <v>26</v>
      </c>
      <c r="I106" s="13" t="s">
        <v>27</v>
      </c>
      <c r="J106" s="13" t="s">
        <v>454</v>
      </c>
      <c r="K106" s="13" t="s">
        <v>106</v>
      </c>
      <c r="L106" s="16" t="s">
        <v>48</v>
      </c>
      <c r="M106" s="16" t="s">
        <v>455</v>
      </c>
      <c r="N106" s="16"/>
      <c r="O106" s="16"/>
      <c r="P106" s="16" t="s">
        <v>456</v>
      </c>
      <c r="Q106" s="16"/>
    </row>
    <row r="107" ht="27" customHeight="1" spans="1:17">
      <c r="A107" s="23">
        <f>COUNT(A$3:A106)+1</f>
        <v>62</v>
      </c>
      <c r="B107" s="53" t="s">
        <v>457</v>
      </c>
      <c r="C107" s="32" t="s">
        <v>421</v>
      </c>
      <c r="D107" s="32" t="s">
        <v>441</v>
      </c>
      <c r="E107" s="16" t="s">
        <v>458</v>
      </c>
      <c r="F107" s="5">
        <v>4</v>
      </c>
      <c r="G107" s="16" t="s">
        <v>459</v>
      </c>
      <c r="H107" s="16" t="s">
        <v>26</v>
      </c>
      <c r="I107" s="16" t="s">
        <v>27</v>
      </c>
      <c r="J107" s="16" t="s">
        <v>460</v>
      </c>
      <c r="K107" s="16" t="s">
        <v>106</v>
      </c>
      <c r="L107" s="16" t="s">
        <v>30</v>
      </c>
      <c r="M107" s="16" t="s">
        <v>461</v>
      </c>
      <c r="N107" s="16"/>
      <c r="O107" s="16"/>
      <c r="P107" s="16" t="s">
        <v>462</v>
      </c>
      <c r="Q107" s="16"/>
    </row>
    <row r="108" ht="27" customHeight="1" spans="1:17">
      <c r="A108" s="23"/>
      <c r="B108" s="32"/>
      <c r="C108" s="32"/>
      <c r="D108" s="32"/>
      <c r="E108" s="16"/>
      <c r="F108" s="5"/>
      <c r="G108" s="16" t="s">
        <v>463</v>
      </c>
      <c r="H108" s="16" t="s">
        <v>178</v>
      </c>
      <c r="I108" s="16" t="s">
        <v>27</v>
      </c>
      <c r="J108" s="16" t="s">
        <v>464</v>
      </c>
      <c r="K108" s="16" t="s">
        <v>29</v>
      </c>
      <c r="L108" s="16"/>
      <c r="M108" s="16"/>
      <c r="N108" s="16"/>
      <c r="O108" s="16"/>
      <c r="P108" s="16"/>
      <c r="Q108" s="16"/>
    </row>
    <row r="109" ht="27" customHeight="1" spans="1:17">
      <c r="A109" s="23"/>
      <c r="B109" s="32"/>
      <c r="C109" s="32"/>
      <c r="D109" s="32"/>
      <c r="E109" s="16"/>
      <c r="F109" s="5"/>
      <c r="G109" s="16" t="s">
        <v>465</v>
      </c>
      <c r="H109" s="16" t="s">
        <v>43</v>
      </c>
      <c r="I109" s="16" t="s">
        <v>27</v>
      </c>
      <c r="J109" s="16" t="s">
        <v>466</v>
      </c>
      <c r="K109" s="16" t="s">
        <v>29</v>
      </c>
      <c r="L109" s="16"/>
      <c r="M109" s="16"/>
      <c r="N109" s="16"/>
      <c r="O109" s="16"/>
      <c r="P109" s="16"/>
      <c r="Q109" s="16"/>
    </row>
    <row r="110" ht="27" customHeight="1" spans="1:17">
      <c r="A110" s="23"/>
      <c r="B110" s="32"/>
      <c r="C110" s="32"/>
      <c r="D110" s="32"/>
      <c r="E110" s="16"/>
      <c r="F110" s="5"/>
      <c r="G110" s="16" t="s">
        <v>467</v>
      </c>
      <c r="H110" s="16" t="s">
        <v>127</v>
      </c>
      <c r="I110" s="16" t="s">
        <v>27</v>
      </c>
      <c r="J110" s="16" t="s">
        <v>468</v>
      </c>
      <c r="K110" s="16" t="s">
        <v>29</v>
      </c>
      <c r="L110" s="16"/>
      <c r="M110" s="16"/>
      <c r="N110" s="16"/>
      <c r="O110" s="16"/>
      <c r="P110" s="16"/>
      <c r="Q110" s="16"/>
    </row>
    <row r="111" ht="27" customHeight="1" spans="1:17">
      <c r="A111" s="23">
        <f>COUNT(A$3:A110)+1</f>
        <v>63</v>
      </c>
      <c r="B111" s="52" t="s">
        <v>469</v>
      </c>
      <c r="C111" s="32" t="s">
        <v>470</v>
      </c>
      <c r="D111" s="32" t="s">
        <v>471</v>
      </c>
      <c r="E111" s="16" t="s">
        <v>24</v>
      </c>
      <c r="F111" s="5">
        <v>3</v>
      </c>
      <c r="G111" s="16" t="s">
        <v>472</v>
      </c>
      <c r="H111" s="16" t="s">
        <v>26</v>
      </c>
      <c r="I111" s="16" t="s">
        <v>27</v>
      </c>
      <c r="J111" s="16" t="s">
        <v>473</v>
      </c>
      <c r="K111" s="16"/>
      <c r="L111" s="16" t="s">
        <v>30</v>
      </c>
      <c r="M111" s="16" t="s">
        <v>474</v>
      </c>
      <c r="N111" s="16"/>
      <c r="O111" s="16"/>
      <c r="P111" s="16" t="s">
        <v>475</v>
      </c>
      <c r="Q111" s="16"/>
    </row>
    <row r="112" ht="27" customHeight="1" spans="1:17">
      <c r="A112" s="23"/>
      <c r="B112" s="5"/>
      <c r="C112" s="32"/>
      <c r="D112" s="32"/>
      <c r="E112" s="16"/>
      <c r="F112" s="5"/>
      <c r="G112" s="16" t="s">
        <v>476</v>
      </c>
      <c r="H112" s="16" t="s">
        <v>110</v>
      </c>
      <c r="I112" s="16" t="s">
        <v>152</v>
      </c>
      <c r="J112" s="16" t="s">
        <v>477</v>
      </c>
      <c r="K112" s="16"/>
      <c r="L112" s="16"/>
      <c r="M112" s="16"/>
      <c r="N112" s="16"/>
      <c r="O112" s="16"/>
      <c r="P112" s="16"/>
      <c r="Q112" s="16"/>
    </row>
    <row r="113" ht="27" customHeight="1" spans="1:17">
      <c r="A113" s="23"/>
      <c r="B113" s="5"/>
      <c r="C113" s="32"/>
      <c r="D113" s="32"/>
      <c r="E113" s="16"/>
      <c r="F113" s="5"/>
      <c r="G113" s="16" t="s">
        <v>478</v>
      </c>
      <c r="H113" s="16" t="s">
        <v>479</v>
      </c>
      <c r="I113" s="16" t="s">
        <v>152</v>
      </c>
      <c r="J113" s="16" t="s">
        <v>480</v>
      </c>
      <c r="K113" s="16"/>
      <c r="L113" s="16"/>
      <c r="M113" s="16"/>
      <c r="N113" s="16"/>
      <c r="O113" s="16"/>
      <c r="P113" s="16"/>
      <c r="Q113" s="16"/>
    </row>
    <row r="114" ht="27" customHeight="1" spans="1:17">
      <c r="A114" s="23">
        <f>COUNT(A$3:A113)+1</f>
        <v>64</v>
      </c>
      <c r="B114" s="52" t="s">
        <v>481</v>
      </c>
      <c r="C114" s="32" t="s">
        <v>470</v>
      </c>
      <c r="D114" s="32" t="s">
        <v>471</v>
      </c>
      <c r="E114" s="13" t="s">
        <v>24</v>
      </c>
      <c r="F114" s="5">
        <v>1</v>
      </c>
      <c r="G114" s="16" t="s">
        <v>482</v>
      </c>
      <c r="H114" s="16" t="s">
        <v>26</v>
      </c>
      <c r="I114" s="16" t="s">
        <v>27</v>
      </c>
      <c r="J114" s="16" t="s">
        <v>483</v>
      </c>
      <c r="K114" s="16"/>
      <c r="L114" s="16" t="s">
        <v>30</v>
      </c>
      <c r="M114" s="16" t="s">
        <v>484</v>
      </c>
      <c r="N114" s="16"/>
      <c r="O114" s="16"/>
      <c r="P114" s="15" t="s">
        <v>485</v>
      </c>
      <c r="Q114" s="16"/>
    </row>
    <row r="115" ht="27" customHeight="1" spans="1:17">
      <c r="A115" s="23">
        <f>COUNT(A$3:A114)+1</f>
        <v>65</v>
      </c>
      <c r="B115" s="52" t="s">
        <v>486</v>
      </c>
      <c r="C115" s="32" t="s">
        <v>470</v>
      </c>
      <c r="D115" s="32" t="s">
        <v>487</v>
      </c>
      <c r="E115" s="16" t="s">
        <v>24</v>
      </c>
      <c r="F115" s="5">
        <v>3</v>
      </c>
      <c r="G115" s="16" t="s">
        <v>488</v>
      </c>
      <c r="H115" s="16" t="s">
        <v>489</v>
      </c>
      <c r="I115" s="16" t="s">
        <v>27</v>
      </c>
      <c r="J115" s="16" t="s">
        <v>490</v>
      </c>
      <c r="K115" s="16"/>
      <c r="L115" s="16" t="s">
        <v>73</v>
      </c>
      <c r="M115" s="16" t="s">
        <v>491</v>
      </c>
      <c r="N115" s="16"/>
      <c r="O115" s="16"/>
      <c r="P115" s="16" t="s">
        <v>492</v>
      </c>
      <c r="Q115" s="16"/>
    </row>
    <row r="116" ht="27" customHeight="1" spans="1:17">
      <c r="A116" s="23"/>
      <c r="B116" s="5"/>
      <c r="C116" s="32"/>
      <c r="D116" s="32"/>
      <c r="E116" s="16"/>
      <c r="F116" s="5"/>
      <c r="G116" s="16" t="s">
        <v>493</v>
      </c>
      <c r="H116" s="16" t="s">
        <v>110</v>
      </c>
      <c r="I116" s="16" t="s">
        <v>152</v>
      </c>
      <c r="J116" s="16" t="s">
        <v>494</v>
      </c>
      <c r="K116" s="16"/>
      <c r="L116" s="16"/>
      <c r="M116" s="16"/>
      <c r="N116" s="16"/>
      <c r="O116" s="16"/>
      <c r="P116" s="16"/>
      <c r="Q116" s="16"/>
    </row>
    <row r="117" ht="27" customHeight="1" spans="1:17">
      <c r="A117" s="23"/>
      <c r="B117" s="5"/>
      <c r="C117" s="32"/>
      <c r="D117" s="32"/>
      <c r="E117" s="16"/>
      <c r="F117" s="5"/>
      <c r="G117" s="16" t="s">
        <v>495</v>
      </c>
      <c r="H117" s="16" t="s">
        <v>496</v>
      </c>
      <c r="I117" s="16" t="s">
        <v>27</v>
      </c>
      <c r="J117" s="16" t="s">
        <v>497</v>
      </c>
      <c r="K117" s="16"/>
      <c r="L117" s="16"/>
      <c r="M117" s="16"/>
      <c r="N117" s="16"/>
      <c r="O117" s="16"/>
      <c r="P117" s="16"/>
      <c r="Q117" s="16"/>
    </row>
    <row r="118" ht="27" customHeight="1" spans="1:17">
      <c r="A118" s="23">
        <f>COUNT(A$3:A117)+1</f>
        <v>66</v>
      </c>
      <c r="B118" s="52" t="s">
        <v>498</v>
      </c>
      <c r="C118" s="32" t="s">
        <v>499</v>
      </c>
      <c r="D118" s="32" t="s">
        <v>500</v>
      </c>
      <c r="E118" s="13" t="s">
        <v>24</v>
      </c>
      <c r="F118" s="5">
        <v>1</v>
      </c>
      <c r="G118" s="16" t="s">
        <v>501</v>
      </c>
      <c r="H118" s="16" t="s">
        <v>26</v>
      </c>
      <c r="I118" s="16" t="s">
        <v>27</v>
      </c>
      <c r="J118" s="16" t="s">
        <v>502</v>
      </c>
      <c r="K118" s="16"/>
      <c r="L118" s="16" t="s">
        <v>30</v>
      </c>
      <c r="M118" s="16" t="s">
        <v>503</v>
      </c>
      <c r="N118" s="16"/>
      <c r="O118" s="16"/>
      <c r="P118" s="15" t="s">
        <v>504</v>
      </c>
      <c r="Q118" s="16"/>
    </row>
    <row r="119" ht="27" customHeight="1" spans="1:17">
      <c r="A119" s="5">
        <f>COUNT(A$3:A118)+1</f>
        <v>67</v>
      </c>
      <c r="B119" s="52" t="s">
        <v>505</v>
      </c>
      <c r="C119" s="32" t="s">
        <v>499</v>
      </c>
      <c r="D119" s="32" t="s">
        <v>506</v>
      </c>
      <c r="E119" s="16" t="s">
        <v>24</v>
      </c>
      <c r="F119" s="5">
        <v>4</v>
      </c>
      <c r="G119" s="16" t="s">
        <v>507</v>
      </c>
      <c r="H119" s="16" t="s">
        <v>489</v>
      </c>
      <c r="I119" s="16" t="s">
        <v>27</v>
      </c>
      <c r="J119" s="16" t="s">
        <v>508</v>
      </c>
      <c r="K119" s="16"/>
      <c r="L119" s="16" t="s">
        <v>30</v>
      </c>
      <c r="M119" s="16" t="s">
        <v>509</v>
      </c>
      <c r="N119" s="16"/>
      <c r="O119" s="16"/>
      <c r="P119" s="16" t="s">
        <v>510</v>
      </c>
      <c r="Q119" s="16"/>
    </row>
    <row r="120" ht="27" customHeight="1" spans="1:17">
      <c r="A120" s="5"/>
      <c r="B120" s="5"/>
      <c r="C120" s="32"/>
      <c r="D120" s="32"/>
      <c r="E120" s="16"/>
      <c r="F120" s="5"/>
      <c r="G120" s="16" t="s">
        <v>511</v>
      </c>
      <c r="H120" s="16" t="s">
        <v>110</v>
      </c>
      <c r="I120" s="16" t="s">
        <v>27</v>
      </c>
      <c r="J120" s="16" t="s">
        <v>512</v>
      </c>
      <c r="K120" s="16"/>
      <c r="L120" s="16"/>
      <c r="M120" s="16"/>
      <c r="N120" s="16"/>
      <c r="O120" s="16"/>
      <c r="P120" s="16"/>
      <c r="Q120" s="16"/>
    </row>
    <row r="121" ht="27" customHeight="1" spans="1:17">
      <c r="A121" s="5"/>
      <c r="B121" s="5"/>
      <c r="C121" s="32"/>
      <c r="D121" s="32"/>
      <c r="E121" s="16"/>
      <c r="F121" s="5"/>
      <c r="G121" s="16" t="s">
        <v>513</v>
      </c>
      <c r="H121" s="16" t="s">
        <v>43</v>
      </c>
      <c r="I121" s="16" t="s">
        <v>27</v>
      </c>
      <c r="J121" s="16" t="s">
        <v>514</v>
      </c>
      <c r="K121" s="16"/>
      <c r="L121" s="16"/>
      <c r="M121" s="16"/>
      <c r="N121" s="16"/>
      <c r="O121" s="16"/>
      <c r="P121" s="16"/>
      <c r="Q121" s="16"/>
    </row>
    <row r="122" ht="27" customHeight="1" spans="1:17">
      <c r="A122" s="5"/>
      <c r="B122" s="5"/>
      <c r="C122" s="32"/>
      <c r="D122" s="32"/>
      <c r="E122" s="16"/>
      <c r="F122" s="5"/>
      <c r="G122" s="16" t="s">
        <v>515</v>
      </c>
      <c r="H122" s="16" t="s">
        <v>335</v>
      </c>
      <c r="I122" s="16" t="s">
        <v>27</v>
      </c>
      <c r="J122" s="16" t="s">
        <v>516</v>
      </c>
      <c r="K122" s="16"/>
      <c r="L122" s="16"/>
      <c r="M122" s="16"/>
      <c r="N122" s="16"/>
      <c r="O122" s="16"/>
      <c r="P122" s="16"/>
      <c r="Q122" s="16"/>
    </row>
    <row r="123" ht="27" customHeight="1" spans="1:17">
      <c r="A123" s="23">
        <f>COUNT(A$3:A122)+1</f>
        <v>68</v>
      </c>
      <c r="B123" s="52" t="s">
        <v>517</v>
      </c>
      <c r="C123" s="32" t="s">
        <v>499</v>
      </c>
      <c r="D123" s="32" t="s">
        <v>506</v>
      </c>
      <c r="E123" s="16" t="s">
        <v>24</v>
      </c>
      <c r="F123" s="5">
        <v>3</v>
      </c>
      <c r="G123" s="16" t="s">
        <v>518</v>
      </c>
      <c r="H123" s="16" t="s">
        <v>489</v>
      </c>
      <c r="I123" s="16" t="s">
        <v>27</v>
      </c>
      <c r="J123" s="16" t="s">
        <v>519</v>
      </c>
      <c r="K123" s="16"/>
      <c r="L123" s="16" t="s">
        <v>30</v>
      </c>
      <c r="M123" s="16" t="s">
        <v>520</v>
      </c>
      <c r="N123" s="16"/>
      <c r="O123" s="16"/>
      <c r="P123" s="16" t="s">
        <v>521</v>
      </c>
      <c r="Q123" s="16"/>
    </row>
    <row r="124" ht="27" customHeight="1" spans="1:17">
      <c r="A124" s="23"/>
      <c r="B124" s="5"/>
      <c r="C124" s="32"/>
      <c r="D124" s="32"/>
      <c r="E124" s="16"/>
      <c r="F124" s="5"/>
      <c r="G124" s="16" t="s">
        <v>522</v>
      </c>
      <c r="H124" s="16" t="s">
        <v>110</v>
      </c>
      <c r="I124" s="16" t="s">
        <v>27</v>
      </c>
      <c r="J124" s="16" t="s">
        <v>523</v>
      </c>
      <c r="K124" s="16"/>
      <c r="L124" s="16"/>
      <c r="M124" s="16"/>
      <c r="N124" s="16"/>
      <c r="O124" s="16"/>
      <c r="P124" s="16"/>
      <c r="Q124" s="16"/>
    </row>
    <row r="125" ht="27" customHeight="1" spans="1:17">
      <c r="A125" s="23"/>
      <c r="B125" s="5"/>
      <c r="C125" s="32"/>
      <c r="D125" s="32"/>
      <c r="E125" s="16"/>
      <c r="F125" s="5"/>
      <c r="G125" s="16" t="s">
        <v>524</v>
      </c>
      <c r="H125" s="16" t="s">
        <v>335</v>
      </c>
      <c r="I125" s="16" t="s">
        <v>27</v>
      </c>
      <c r="J125" s="16" t="s">
        <v>525</v>
      </c>
      <c r="K125" s="16"/>
      <c r="L125" s="16"/>
      <c r="M125" s="16"/>
      <c r="N125" s="16"/>
      <c r="O125" s="16"/>
      <c r="P125" s="16"/>
      <c r="Q125" s="16"/>
    </row>
    <row r="126" ht="27" customHeight="1" spans="1:17">
      <c r="A126" s="23">
        <f>COUNT(A$3:A125)+1</f>
        <v>69</v>
      </c>
      <c r="B126" s="52" t="s">
        <v>526</v>
      </c>
      <c r="C126" s="32" t="s">
        <v>499</v>
      </c>
      <c r="D126" s="32" t="s">
        <v>527</v>
      </c>
      <c r="E126" s="16" t="s">
        <v>24</v>
      </c>
      <c r="F126" s="5">
        <v>3</v>
      </c>
      <c r="G126" s="16" t="s">
        <v>528</v>
      </c>
      <c r="H126" s="16" t="s">
        <v>489</v>
      </c>
      <c r="I126" s="16" t="s">
        <v>27</v>
      </c>
      <c r="J126" s="16" t="s">
        <v>529</v>
      </c>
      <c r="K126" s="16"/>
      <c r="L126" s="16" t="s">
        <v>30</v>
      </c>
      <c r="M126" s="16" t="s">
        <v>530</v>
      </c>
      <c r="N126" s="16"/>
      <c r="O126" s="16"/>
      <c r="P126" s="16" t="s">
        <v>531</v>
      </c>
      <c r="Q126" s="16"/>
    </row>
    <row r="127" ht="27" customHeight="1" spans="1:17">
      <c r="A127" s="23"/>
      <c r="B127" s="5"/>
      <c r="C127" s="32"/>
      <c r="D127" s="32"/>
      <c r="E127" s="16"/>
      <c r="F127" s="5"/>
      <c r="G127" s="16" t="s">
        <v>532</v>
      </c>
      <c r="H127" s="16" t="s">
        <v>110</v>
      </c>
      <c r="I127" s="16" t="s">
        <v>27</v>
      </c>
      <c r="J127" s="16" t="s">
        <v>533</v>
      </c>
      <c r="K127" s="16"/>
      <c r="L127" s="16"/>
      <c r="M127" s="16"/>
      <c r="N127" s="16"/>
      <c r="O127" s="16"/>
      <c r="P127" s="16"/>
      <c r="Q127" s="16"/>
    </row>
    <row r="128" ht="27" customHeight="1" spans="1:17">
      <c r="A128" s="23"/>
      <c r="B128" s="5"/>
      <c r="C128" s="32"/>
      <c r="D128" s="32"/>
      <c r="E128" s="16"/>
      <c r="F128" s="5"/>
      <c r="G128" s="16" t="s">
        <v>534</v>
      </c>
      <c r="H128" s="16" t="s">
        <v>182</v>
      </c>
      <c r="I128" s="16" t="s">
        <v>27</v>
      </c>
      <c r="J128" s="16" t="s">
        <v>535</v>
      </c>
      <c r="K128" s="16"/>
      <c r="L128" s="16"/>
      <c r="M128" s="16"/>
      <c r="N128" s="16"/>
      <c r="O128" s="16"/>
      <c r="P128" s="16"/>
      <c r="Q128" s="16"/>
    </row>
  </sheetData>
  <mergeCells count="399">
    <mergeCell ref="A1:P1"/>
    <mergeCell ref="A2:H2"/>
    <mergeCell ref="I2:P2"/>
    <mergeCell ref="G3:K3"/>
    <mergeCell ref="L3:O3"/>
    <mergeCell ref="A3:A5"/>
    <mergeCell ref="A7:A9"/>
    <mergeCell ref="A11:A12"/>
    <mergeCell ref="A19:A20"/>
    <mergeCell ref="A21:A23"/>
    <mergeCell ref="A24:A26"/>
    <mergeCell ref="A30:A31"/>
    <mergeCell ref="A32:A34"/>
    <mergeCell ref="A35:A36"/>
    <mergeCell ref="A37:A39"/>
    <mergeCell ref="A40:A42"/>
    <mergeCell ref="A45:A46"/>
    <mergeCell ref="A47:A50"/>
    <mergeCell ref="A52:A53"/>
    <mergeCell ref="A55:A56"/>
    <mergeCell ref="A57:A59"/>
    <mergeCell ref="A63:A66"/>
    <mergeCell ref="A69:A70"/>
    <mergeCell ref="A71:A72"/>
    <mergeCell ref="A76:A78"/>
    <mergeCell ref="A81:A82"/>
    <mergeCell ref="A83:A84"/>
    <mergeCell ref="A86:A87"/>
    <mergeCell ref="A90:A92"/>
    <mergeCell ref="A96:A98"/>
    <mergeCell ref="A101:A103"/>
    <mergeCell ref="A107:A110"/>
    <mergeCell ref="A111:A113"/>
    <mergeCell ref="A115:A117"/>
    <mergeCell ref="A119:A122"/>
    <mergeCell ref="A123:A125"/>
    <mergeCell ref="A126:A128"/>
    <mergeCell ref="B3:B5"/>
    <mergeCell ref="B7:B9"/>
    <mergeCell ref="B11:B12"/>
    <mergeCell ref="B19:B20"/>
    <mergeCell ref="B21:B23"/>
    <mergeCell ref="B24:B26"/>
    <mergeCell ref="B30:B31"/>
    <mergeCell ref="B32:B34"/>
    <mergeCell ref="B35:B36"/>
    <mergeCell ref="B37:B39"/>
    <mergeCell ref="B40:B42"/>
    <mergeCell ref="B45:B46"/>
    <mergeCell ref="B47:B50"/>
    <mergeCell ref="B52:B53"/>
    <mergeCell ref="B55:B56"/>
    <mergeCell ref="B57:B59"/>
    <mergeCell ref="B63:B66"/>
    <mergeCell ref="B69:B70"/>
    <mergeCell ref="B71:B72"/>
    <mergeCell ref="B76:B78"/>
    <mergeCell ref="B81:B82"/>
    <mergeCell ref="B83:B84"/>
    <mergeCell ref="B86:B87"/>
    <mergeCell ref="B90:B92"/>
    <mergeCell ref="B96:B98"/>
    <mergeCell ref="B101:B103"/>
    <mergeCell ref="B107:B110"/>
    <mergeCell ref="B111:B113"/>
    <mergeCell ref="B115:B117"/>
    <mergeCell ref="B119:B122"/>
    <mergeCell ref="B123:B125"/>
    <mergeCell ref="B126:B128"/>
    <mergeCell ref="C3:C5"/>
    <mergeCell ref="C7:C9"/>
    <mergeCell ref="C11:C12"/>
    <mergeCell ref="C19:C20"/>
    <mergeCell ref="C21:C23"/>
    <mergeCell ref="C24:C26"/>
    <mergeCell ref="C30:C31"/>
    <mergeCell ref="C32:C34"/>
    <mergeCell ref="C35:C36"/>
    <mergeCell ref="C37:C39"/>
    <mergeCell ref="C40:C42"/>
    <mergeCell ref="C45:C46"/>
    <mergeCell ref="C47:C50"/>
    <mergeCell ref="C52:C53"/>
    <mergeCell ref="C55:C56"/>
    <mergeCell ref="C57:C59"/>
    <mergeCell ref="C63:C66"/>
    <mergeCell ref="C69:C70"/>
    <mergeCell ref="C71:C72"/>
    <mergeCell ref="C76:C78"/>
    <mergeCell ref="C81:C82"/>
    <mergeCell ref="C83:C84"/>
    <mergeCell ref="C86:C87"/>
    <mergeCell ref="C90:C92"/>
    <mergeCell ref="C96:C98"/>
    <mergeCell ref="C101:C103"/>
    <mergeCell ref="C107:C110"/>
    <mergeCell ref="C111:C113"/>
    <mergeCell ref="C115:C117"/>
    <mergeCell ref="C119:C122"/>
    <mergeCell ref="C123:C125"/>
    <mergeCell ref="C126:C128"/>
    <mergeCell ref="D3:D5"/>
    <mergeCell ref="D7:D9"/>
    <mergeCell ref="D11:D12"/>
    <mergeCell ref="D19:D20"/>
    <mergeCell ref="D21:D23"/>
    <mergeCell ref="D24:D26"/>
    <mergeCell ref="D30:D31"/>
    <mergeCell ref="D32:D34"/>
    <mergeCell ref="D35:D36"/>
    <mergeCell ref="D37:D39"/>
    <mergeCell ref="D40:D42"/>
    <mergeCell ref="D45:D46"/>
    <mergeCell ref="D47:D50"/>
    <mergeCell ref="D52:D53"/>
    <mergeCell ref="D55:D56"/>
    <mergeCell ref="D57:D59"/>
    <mergeCell ref="D63:D66"/>
    <mergeCell ref="D69:D70"/>
    <mergeCell ref="D71:D72"/>
    <mergeCell ref="D76:D78"/>
    <mergeCell ref="D81:D82"/>
    <mergeCell ref="D83:D84"/>
    <mergeCell ref="D86:D87"/>
    <mergeCell ref="D90:D92"/>
    <mergeCell ref="D96:D98"/>
    <mergeCell ref="D101:D103"/>
    <mergeCell ref="D107:D110"/>
    <mergeCell ref="D111:D113"/>
    <mergeCell ref="D115:D117"/>
    <mergeCell ref="D119:D122"/>
    <mergeCell ref="D123:D125"/>
    <mergeCell ref="D126:D128"/>
    <mergeCell ref="E3:E5"/>
    <mergeCell ref="E7:E9"/>
    <mergeCell ref="E11:E12"/>
    <mergeCell ref="E19:E20"/>
    <mergeCell ref="E21:E23"/>
    <mergeCell ref="E24:E26"/>
    <mergeCell ref="E30:E31"/>
    <mergeCell ref="E32:E34"/>
    <mergeCell ref="E35:E36"/>
    <mergeCell ref="E37:E39"/>
    <mergeCell ref="E40:E42"/>
    <mergeCell ref="E45:E46"/>
    <mergeCell ref="E47:E50"/>
    <mergeCell ref="E52:E53"/>
    <mergeCell ref="E55:E56"/>
    <mergeCell ref="E57:E59"/>
    <mergeCell ref="E63:E66"/>
    <mergeCell ref="E69:E70"/>
    <mergeCell ref="E71:E72"/>
    <mergeCell ref="E76:E78"/>
    <mergeCell ref="E81:E82"/>
    <mergeCell ref="E83:E84"/>
    <mergeCell ref="E86:E87"/>
    <mergeCell ref="E90:E92"/>
    <mergeCell ref="E96:E98"/>
    <mergeCell ref="E101:E103"/>
    <mergeCell ref="E107:E110"/>
    <mergeCell ref="E111:E113"/>
    <mergeCell ref="E115:E117"/>
    <mergeCell ref="E119:E122"/>
    <mergeCell ref="E123:E125"/>
    <mergeCell ref="E126:E128"/>
    <mergeCell ref="F3:F5"/>
    <mergeCell ref="F7:F9"/>
    <mergeCell ref="F11:F12"/>
    <mergeCell ref="F19:F20"/>
    <mergeCell ref="F21:F23"/>
    <mergeCell ref="F24:F26"/>
    <mergeCell ref="F30:F31"/>
    <mergeCell ref="F32:F34"/>
    <mergeCell ref="F35:F36"/>
    <mergeCell ref="F37:F39"/>
    <mergeCell ref="F40:F42"/>
    <mergeCell ref="F45:F46"/>
    <mergeCell ref="F47:F50"/>
    <mergeCell ref="F52:F53"/>
    <mergeCell ref="F55:F56"/>
    <mergeCell ref="F57:F59"/>
    <mergeCell ref="F63:F66"/>
    <mergeCell ref="F69:F70"/>
    <mergeCell ref="F71:F72"/>
    <mergeCell ref="F76:F78"/>
    <mergeCell ref="F81:F82"/>
    <mergeCell ref="F83:F84"/>
    <mergeCell ref="F86:F87"/>
    <mergeCell ref="F90:F92"/>
    <mergeCell ref="F96:F98"/>
    <mergeCell ref="F101:F103"/>
    <mergeCell ref="F107:F110"/>
    <mergeCell ref="F111:F113"/>
    <mergeCell ref="F115:F117"/>
    <mergeCell ref="F119:F122"/>
    <mergeCell ref="F123:F125"/>
    <mergeCell ref="F126:F128"/>
    <mergeCell ref="G4:G5"/>
    <mergeCell ref="G35:G36"/>
    <mergeCell ref="H4:H5"/>
    <mergeCell ref="H35:H36"/>
    <mergeCell ref="I4:I5"/>
    <mergeCell ref="I35:I36"/>
    <mergeCell ref="J4:J5"/>
    <mergeCell ref="J35:J36"/>
    <mergeCell ref="K4:K5"/>
    <mergeCell ref="K35:K36"/>
    <mergeCell ref="L4:L5"/>
    <mergeCell ref="L7:L9"/>
    <mergeCell ref="L11:L12"/>
    <mergeCell ref="L19:L20"/>
    <mergeCell ref="L21:L23"/>
    <mergeCell ref="L24:L26"/>
    <mergeCell ref="L30:L31"/>
    <mergeCell ref="L32:L34"/>
    <mergeCell ref="L35:L36"/>
    <mergeCell ref="L37:L39"/>
    <mergeCell ref="L40:L42"/>
    <mergeCell ref="L45:L46"/>
    <mergeCell ref="L47:L50"/>
    <mergeCell ref="L52:L53"/>
    <mergeCell ref="L55:L56"/>
    <mergeCell ref="L57:L59"/>
    <mergeCell ref="L63:L66"/>
    <mergeCell ref="L69:L70"/>
    <mergeCell ref="L71:L72"/>
    <mergeCell ref="L76:L78"/>
    <mergeCell ref="L81:L82"/>
    <mergeCell ref="L83:L84"/>
    <mergeCell ref="L86:L87"/>
    <mergeCell ref="L90:L92"/>
    <mergeCell ref="L96:L98"/>
    <mergeCell ref="L101:L103"/>
    <mergeCell ref="L107:L110"/>
    <mergeCell ref="L111:L113"/>
    <mergeCell ref="L115:L117"/>
    <mergeCell ref="L119:L122"/>
    <mergeCell ref="L123:L125"/>
    <mergeCell ref="L126:L128"/>
    <mergeCell ref="M4:M5"/>
    <mergeCell ref="M7:M9"/>
    <mergeCell ref="M11:M12"/>
    <mergeCell ref="M19:M20"/>
    <mergeCell ref="M21:M23"/>
    <mergeCell ref="M24:M26"/>
    <mergeCell ref="M30:M31"/>
    <mergeCell ref="M32:M34"/>
    <mergeCell ref="M35:M36"/>
    <mergeCell ref="M37:M39"/>
    <mergeCell ref="M40:M42"/>
    <mergeCell ref="M45:M46"/>
    <mergeCell ref="M47:M50"/>
    <mergeCell ref="M52:M53"/>
    <mergeCell ref="M55:M56"/>
    <mergeCell ref="M57:M59"/>
    <mergeCell ref="M63:M66"/>
    <mergeCell ref="M69:M70"/>
    <mergeCell ref="M71:M72"/>
    <mergeCell ref="M76:M78"/>
    <mergeCell ref="M81:M82"/>
    <mergeCell ref="M83:M84"/>
    <mergeCell ref="M86:M87"/>
    <mergeCell ref="M90:M92"/>
    <mergeCell ref="M96:M98"/>
    <mergeCell ref="M101:M103"/>
    <mergeCell ref="M107:M110"/>
    <mergeCell ref="M111:M113"/>
    <mergeCell ref="M115:M117"/>
    <mergeCell ref="M119:M122"/>
    <mergeCell ref="M123:M125"/>
    <mergeCell ref="M126:M128"/>
    <mergeCell ref="N4:N5"/>
    <mergeCell ref="N7:N9"/>
    <mergeCell ref="N11:N12"/>
    <mergeCell ref="N19:N20"/>
    <mergeCell ref="N21:N23"/>
    <mergeCell ref="N24:N26"/>
    <mergeCell ref="N30:N31"/>
    <mergeCell ref="N32:N34"/>
    <mergeCell ref="N35:N36"/>
    <mergeCell ref="N37:N39"/>
    <mergeCell ref="N40:N42"/>
    <mergeCell ref="N45:N46"/>
    <mergeCell ref="N47:N50"/>
    <mergeCell ref="N52:N53"/>
    <mergeCell ref="N55:N56"/>
    <mergeCell ref="N57:N59"/>
    <mergeCell ref="N63:N66"/>
    <mergeCell ref="N69:N70"/>
    <mergeCell ref="N71:N72"/>
    <mergeCell ref="N76:N78"/>
    <mergeCell ref="N81:N82"/>
    <mergeCell ref="N83:N84"/>
    <mergeCell ref="N86:N87"/>
    <mergeCell ref="N90:N92"/>
    <mergeCell ref="N96:N98"/>
    <mergeCell ref="N101:N103"/>
    <mergeCell ref="N107:N110"/>
    <mergeCell ref="N111:N113"/>
    <mergeCell ref="N115:N117"/>
    <mergeCell ref="N119:N122"/>
    <mergeCell ref="N123:N125"/>
    <mergeCell ref="N126:N128"/>
    <mergeCell ref="O4:O5"/>
    <mergeCell ref="O7:O9"/>
    <mergeCell ref="O11:O12"/>
    <mergeCell ref="O19:O20"/>
    <mergeCell ref="O21:O23"/>
    <mergeCell ref="O24:O26"/>
    <mergeCell ref="O30:O31"/>
    <mergeCell ref="O32:O34"/>
    <mergeCell ref="O35:O36"/>
    <mergeCell ref="O37:O39"/>
    <mergeCell ref="O40:O42"/>
    <mergeCell ref="O45:O46"/>
    <mergeCell ref="O47:O50"/>
    <mergeCell ref="O52:O53"/>
    <mergeCell ref="O55:O56"/>
    <mergeCell ref="O57:O59"/>
    <mergeCell ref="O63:O66"/>
    <mergeCell ref="O69:O70"/>
    <mergeCell ref="O71:O72"/>
    <mergeCell ref="O76:O78"/>
    <mergeCell ref="O81:O82"/>
    <mergeCell ref="O83:O84"/>
    <mergeCell ref="O86:O87"/>
    <mergeCell ref="O90:O92"/>
    <mergeCell ref="O96:O98"/>
    <mergeCell ref="O101:O103"/>
    <mergeCell ref="O107:O110"/>
    <mergeCell ref="O111:O113"/>
    <mergeCell ref="O115:O117"/>
    <mergeCell ref="O119:O122"/>
    <mergeCell ref="O123:O125"/>
    <mergeCell ref="O126:O128"/>
    <mergeCell ref="P4:P5"/>
    <mergeCell ref="P7:P9"/>
    <mergeCell ref="P11:P12"/>
    <mergeCell ref="P19:P20"/>
    <mergeCell ref="P21:P23"/>
    <mergeCell ref="P24:P26"/>
    <mergeCell ref="P30:P31"/>
    <mergeCell ref="P32:P34"/>
    <mergeCell ref="P35:P36"/>
    <mergeCell ref="P37:P39"/>
    <mergeCell ref="P40:P42"/>
    <mergeCell ref="P45:P46"/>
    <mergeCell ref="P47:P50"/>
    <mergeCell ref="P52:P53"/>
    <mergeCell ref="P55:P56"/>
    <mergeCell ref="P57:P59"/>
    <mergeCell ref="P63:P66"/>
    <mergeCell ref="P69:P70"/>
    <mergeCell ref="P71:P72"/>
    <mergeCell ref="P76:P78"/>
    <mergeCell ref="P81:P82"/>
    <mergeCell ref="P83:P84"/>
    <mergeCell ref="P86:P87"/>
    <mergeCell ref="P90:P92"/>
    <mergeCell ref="P96:P98"/>
    <mergeCell ref="P101:P103"/>
    <mergeCell ref="P107:P110"/>
    <mergeCell ref="P111:P113"/>
    <mergeCell ref="P115:P117"/>
    <mergeCell ref="P119:P122"/>
    <mergeCell ref="P123:P125"/>
    <mergeCell ref="P126:P128"/>
    <mergeCell ref="Q3:Q5"/>
    <mergeCell ref="Q7:Q9"/>
    <mergeCell ref="Q11:Q12"/>
    <mergeCell ref="Q19:Q20"/>
    <mergeCell ref="Q21:Q23"/>
    <mergeCell ref="Q24:Q26"/>
    <mergeCell ref="Q30:Q31"/>
    <mergeCell ref="Q32:Q34"/>
    <mergeCell ref="Q35:Q36"/>
    <mergeCell ref="Q37:Q39"/>
    <mergeCell ref="Q40:Q42"/>
    <mergeCell ref="Q45:Q46"/>
    <mergeCell ref="Q47:Q50"/>
    <mergeCell ref="Q52:Q53"/>
    <mergeCell ref="Q55:Q56"/>
    <mergeCell ref="Q57:Q59"/>
    <mergeCell ref="Q63:Q66"/>
    <mergeCell ref="Q69:Q70"/>
    <mergeCell ref="Q71:Q72"/>
    <mergeCell ref="Q76:Q78"/>
    <mergeCell ref="Q81:Q82"/>
    <mergeCell ref="Q83:Q84"/>
    <mergeCell ref="Q86:Q87"/>
    <mergeCell ref="Q90:Q92"/>
    <mergeCell ref="Q96:Q98"/>
    <mergeCell ref="Q101:Q103"/>
    <mergeCell ref="Q107:Q110"/>
    <mergeCell ref="Q111:Q113"/>
    <mergeCell ref="Q115:Q117"/>
    <mergeCell ref="Q119:Q122"/>
    <mergeCell ref="Q123:Q125"/>
    <mergeCell ref="Q126:Q128"/>
  </mergeCells>
  <dataValidations count="5">
    <dataValidation allowBlank="1" showInputMessage="1" showErrorMessage="1" sqref="M16 N16 O16 P16 K18 K27 L27 K54 L54 L60 K61 L61 K62 L62 K73 K74 K75 K80 K89 K93 K94 K114 K6:K9 K10:K12 K13:K15 K16:K17 K19:K20 K21:K26 K28:K29 K30:K31 K32:K34 K35:K44 K45:K46 K47:K51 K52:K53 K55:K59 K63:K67 K68:K72 K76:K79 K81:K85 K86:K88 K90:K92 K95:K98 K111:K113 K115:K117 K118:K125 K126:K128 L21:L26 L28:L29 L30:L31 L32:L34 L35:L44 L45:L46 L47:L51 L52:L53 L55:L59 L63:L67 L68:L72 Q107:Q110"/>
    <dataValidation type="list" allowBlank="1" showInputMessage="1" showErrorMessage="1" sqref="I18 I27 I54 I61 I62 I73 I74 I75 I80 I88 I89 I93 I94 I99 I100 I104 I105 I106 I107 I108 I109 I110 I114 I6:I9 I10:I12 I13:I15 I16:I17 I19:I20 I21:I26 I28:I29 I30:I31 I32:I34 I35:I44 I45:I46 I47:I51 I52:I53 I55:I58 I59:I60 I63:I67 I68:I72 I76:I79 I81:I85 I86:I87 I90:I92 I95:I98 I101:I103 I111:I113 I115:I117 I118:I125 I126:I128">
      <formula1>"是,否"</formula1>
    </dataValidation>
    <dataValidation type="list" allowBlank="1" showInputMessage="1" showErrorMessage="1" sqref="L18 L73 L74 L75 L80 L89 L93 L94 L99 L100 L104 L105 L106 L114 L6:L9 L10:L12 L13:L15 L16:L17 L19:L20 L76:L79 L81:L85 L86:L88 L90:L92 L95:L98 L101:L103 L111:L113 L115:L117 L118:L125 L126:L128">
      <formula1>"公房,私房,租赁私房,借住直系亲属房,借住非直系亲属房"</formula1>
    </dataValidation>
    <dataValidation type="list" allowBlank="1" showInputMessage="1" showErrorMessage="1" sqref="K99 K100 K104 K105 K106 K101:K103">
      <formula1>"退休,无业,失业,学生,公职,打工,自由职业,失业后再就业"</formula1>
    </dataValidation>
    <dataValidation type="list" allowBlank="1" showInputMessage="1" showErrorMessage="1" sqref="L107 L108 L109 L110">
      <formula1>"实物配租,公房,私房,租赁私房,借住直系亲属房,借住非直系亲属房"</formula1>
    </dataValidation>
  </dataValidations>
  <pageMargins left="0.357638888888889" right="0" top="0.802777777777778" bottom="0.802777777777778" header="0.511805555555556" footer="0.511805555555556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H9" sqref="H9"/>
    </sheetView>
  </sheetViews>
  <sheetFormatPr defaultColWidth="9" defaultRowHeight="14.25"/>
  <cols>
    <col min="1" max="1" width="3.875" style="1" customWidth="1"/>
    <col min="2" max="2" width="19" style="1" customWidth="1"/>
    <col min="3" max="3" width="6.125" style="1" customWidth="1"/>
    <col min="4" max="4" width="3.875" style="1" customWidth="1"/>
    <col min="5" max="5" width="8.75" style="1" customWidth="1"/>
    <col min="6" max="6" width="7.5" style="1" customWidth="1"/>
    <col min="7" max="7" width="4.875" style="1" customWidth="1"/>
    <col min="8" max="8" width="16.875" style="1" customWidth="1"/>
    <col min="9" max="9" width="16.25" style="1" customWidth="1"/>
    <col min="10" max="10" width="5.5" style="1" customWidth="1"/>
    <col min="11" max="11" width="10.375" style="1" customWidth="1"/>
    <col min="12" max="12" width="22.125" style="1" customWidth="1"/>
    <col min="13" max="13" width="7.125" style="1" customWidth="1"/>
    <col min="14" max="16384" width="9" style="1"/>
  </cols>
  <sheetData>
    <row r="1" s="1" customFormat="1" ht="33" customHeight="1" spans="1:13">
      <c r="A1" s="2" t="s">
        <v>536</v>
      </c>
      <c r="B1" s="2"/>
      <c r="C1" s="2"/>
      <c r="D1" s="2"/>
      <c r="E1" s="2"/>
      <c r="F1" s="2"/>
      <c r="G1" s="2"/>
      <c r="H1" s="2"/>
      <c r="I1" s="2"/>
      <c r="J1" s="2"/>
      <c r="K1" s="2"/>
      <c r="L1" s="10"/>
      <c r="M1" s="2"/>
    </row>
    <row r="2" s="1" customFormat="1" spans="1:13">
      <c r="A2" s="3" t="s">
        <v>537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  <c r="M2" s="3"/>
    </row>
    <row r="3" s="1" customFormat="1" ht="30" customHeight="1" spans="1:13">
      <c r="A3" s="4" t="s">
        <v>2</v>
      </c>
      <c r="B3" s="5" t="s">
        <v>3</v>
      </c>
      <c r="C3" s="5" t="s">
        <v>538</v>
      </c>
      <c r="D3" s="4" t="s">
        <v>7</v>
      </c>
      <c r="E3" s="4" t="s">
        <v>8</v>
      </c>
      <c r="F3" s="4"/>
      <c r="G3" s="4"/>
      <c r="H3" s="4"/>
      <c r="I3" s="4"/>
      <c r="J3" s="4" t="s">
        <v>9</v>
      </c>
      <c r="K3" s="4"/>
      <c r="L3" s="12" t="s">
        <v>10</v>
      </c>
      <c r="M3" s="4" t="s">
        <v>11</v>
      </c>
    </row>
    <row r="4" s="1" customFormat="1" ht="30" customHeight="1" spans="1:13">
      <c r="A4" s="4"/>
      <c r="B4" s="5"/>
      <c r="C4" s="5"/>
      <c r="D4" s="4"/>
      <c r="E4" s="4" t="s">
        <v>539</v>
      </c>
      <c r="F4" s="4" t="s">
        <v>540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13" t="s">
        <v>21</v>
      </c>
      <c r="M4" s="4"/>
    </row>
    <row r="5" s="1" customFormat="1" ht="30" customHeight="1" spans="1:13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14"/>
      <c r="M5" s="4"/>
    </row>
    <row r="6" s="1" customFormat="1" ht="30" customHeight="1" spans="1:13">
      <c r="A6" s="6">
        <f>COUNT(A$5:A5)+1</f>
        <v>1</v>
      </c>
      <c r="B6" s="56" t="s">
        <v>541</v>
      </c>
      <c r="C6" s="7" t="s">
        <v>542</v>
      </c>
      <c r="D6" s="7">
        <v>1</v>
      </c>
      <c r="E6" s="7" t="s">
        <v>543</v>
      </c>
      <c r="F6" s="7" t="s">
        <v>26</v>
      </c>
      <c r="G6" s="7" t="s">
        <v>544</v>
      </c>
      <c r="H6" s="7" t="s">
        <v>545</v>
      </c>
      <c r="I6" s="7" t="s">
        <v>546</v>
      </c>
      <c r="J6" s="7" t="s">
        <v>29</v>
      </c>
      <c r="K6" s="7" t="s">
        <v>547</v>
      </c>
      <c r="L6" s="15" t="s">
        <v>548</v>
      </c>
      <c r="M6" s="7"/>
    </row>
    <row r="7" s="1" customFormat="1" ht="30" customHeight="1" spans="1:13">
      <c r="A7" s="8">
        <f>COUNT(A$5:A6)+1</f>
        <v>2</v>
      </c>
      <c r="B7" s="57" t="s">
        <v>549</v>
      </c>
      <c r="C7" s="4" t="s">
        <v>550</v>
      </c>
      <c r="D7" s="4">
        <v>3</v>
      </c>
      <c r="E7" s="4" t="s">
        <v>551</v>
      </c>
      <c r="F7" s="4" t="s">
        <v>26</v>
      </c>
      <c r="G7" s="4" t="s">
        <v>27</v>
      </c>
      <c r="H7" s="4" t="s">
        <v>552</v>
      </c>
      <c r="I7" s="4" t="s">
        <v>553</v>
      </c>
      <c r="J7" s="4" t="s">
        <v>29</v>
      </c>
      <c r="K7" s="4" t="s">
        <v>554</v>
      </c>
      <c r="L7" s="16" t="s">
        <v>555</v>
      </c>
      <c r="M7" s="4"/>
    </row>
    <row r="8" s="1" customFormat="1" ht="30" customHeight="1" spans="1:13">
      <c r="A8" s="6"/>
      <c r="B8" s="4"/>
      <c r="C8" s="4"/>
      <c r="D8" s="4"/>
      <c r="E8" s="4" t="s">
        <v>556</v>
      </c>
      <c r="F8" s="4" t="s">
        <v>178</v>
      </c>
      <c r="G8" s="7" t="s">
        <v>27</v>
      </c>
      <c r="H8" s="4" t="s">
        <v>557</v>
      </c>
      <c r="I8" s="4" t="s">
        <v>29</v>
      </c>
      <c r="J8" s="4"/>
      <c r="K8" s="4"/>
      <c r="L8" s="16"/>
      <c r="M8" s="4"/>
    </row>
    <row r="9" s="1" customFormat="1" ht="30" customHeight="1" spans="1:13">
      <c r="A9" s="9"/>
      <c r="B9" s="4"/>
      <c r="C9" s="4"/>
      <c r="D9" s="4"/>
      <c r="E9" s="4" t="s">
        <v>558</v>
      </c>
      <c r="F9" s="4" t="s">
        <v>182</v>
      </c>
      <c r="G9" s="4" t="s">
        <v>27</v>
      </c>
      <c r="H9" s="4" t="s">
        <v>559</v>
      </c>
      <c r="I9" s="4"/>
      <c r="J9" s="4"/>
      <c r="K9" s="4"/>
      <c r="L9" s="16"/>
      <c r="M9" s="4"/>
    </row>
    <row r="10" s="1" customFormat="1" ht="30" customHeight="1" spans="1:13">
      <c r="A10" s="8">
        <f>COUNT(A$5:A9)+1</f>
        <v>3</v>
      </c>
      <c r="B10" s="57" t="s">
        <v>560</v>
      </c>
      <c r="C10" s="4" t="s">
        <v>561</v>
      </c>
      <c r="D10" s="4">
        <v>1</v>
      </c>
      <c r="E10" s="4" t="s">
        <v>562</v>
      </c>
      <c r="F10" s="4" t="s">
        <v>26</v>
      </c>
      <c r="G10" s="4" t="s">
        <v>544</v>
      </c>
      <c r="H10" s="4" t="s">
        <v>563</v>
      </c>
      <c r="I10" s="4" t="s">
        <v>564</v>
      </c>
      <c r="J10" s="4" t="s">
        <v>29</v>
      </c>
      <c r="K10" s="4" t="s">
        <v>565</v>
      </c>
      <c r="L10" s="15" t="s">
        <v>566</v>
      </c>
      <c r="M10" s="4"/>
    </row>
    <row r="11" s="1" customFormat="1" ht="30" customHeight="1" spans="1:13">
      <c r="A11" s="8">
        <f>COUNT(A$5:A10)+1</f>
        <v>4</v>
      </c>
      <c r="B11" s="57" t="s">
        <v>567</v>
      </c>
      <c r="C11" s="4" t="s">
        <v>568</v>
      </c>
      <c r="D11" s="4">
        <v>1</v>
      </c>
      <c r="E11" s="4" t="s">
        <v>569</v>
      </c>
      <c r="F11" s="4" t="s">
        <v>26</v>
      </c>
      <c r="G11" s="4" t="s">
        <v>544</v>
      </c>
      <c r="H11" s="4" t="s">
        <v>570</v>
      </c>
      <c r="I11" s="4" t="s">
        <v>571</v>
      </c>
      <c r="J11" s="4" t="s">
        <v>29</v>
      </c>
      <c r="K11" s="4" t="s">
        <v>572</v>
      </c>
      <c r="L11" s="15" t="s">
        <v>573</v>
      </c>
      <c r="M11" s="17"/>
    </row>
    <row r="12" s="1" customFormat="1" ht="30" customHeight="1" spans="1:13">
      <c r="A12" s="8">
        <f>COUNT(A$5:A11)+1</f>
        <v>5</v>
      </c>
      <c r="B12" s="57" t="s">
        <v>574</v>
      </c>
      <c r="C12" s="4" t="s">
        <v>575</v>
      </c>
      <c r="D12" s="4">
        <v>3</v>
      </c>
      <c r="E12" s="4" t="s">
        <v>576</v>
      </c>
      <c r="F12" s="4" t="s">
        <v>26</v>
      </c>
      <c r="G12" s="4" t="s">
        <v>544</v>
      </c>
      <c r="H12" s="4" t="s">
        <v>577</v>
      </c>
      <c r="I12" s="4" t="s">
        <v>564</v>
      </c>
      <c r="J12" s="18" t="s">
        <v>29</v>
      </c>
      <c r="K12" s="4" t="s">
        <v>578</v>
      </c>
      <c r="L12" s="13" t="s">
        <v>579</v>
      </c>
      <c r="M12" s="4"/>
    </row>
    <row r="13" s="1" customFormat="1" ht="30" customHeight="1" spans="1:13">
      <c r="A13" s="6"/>
      <c r="B13" s="4"/>
      <c r="C13" s="4"/>
      <c r="D13" s="4"/>
      <c r="E13" s="4" t="s">
        <v>580</v>
      </c>
      <c r="F13" s="4" t="s">
        <v>178</v>
      </c>
      <c r="G13" s="4" t="s">
        <v>544</v>
      </c>
      <c r="H13" s="4" t="s">
        <v>581</v>
      </c>
      <c r="I13" s="4" t="s">
        <v>29</v>
      </c>
      <c r="J13" s="19"/>
      <c r="K13" s="4"/>
      <c r="L13" s="20"/>
      <c r="M13" s="4"/>
    </row>
    <row r="14" s="1" customFormat="1" ht="30" customHeight="1" spans="1:13">
      <c r="A14" s="9"/>
      <c r="B14" s="4"/>
      <c r="C14" s="4"/>
      <c r="D14" s="4"/>
      <c r="E14" s="4" t="s">
        <v>582</v>
      </c>
      <c r="F14" s="4" t="s">
        <v>182</v>
      </c>
      <c r="G14" s="4" t="s">
        <v>544</v>
      </c>
      <c r="H14" s="4" t="s">
        <v>583</v>
      </c>
      <c r="I14" s="4"/>
      <c r="J14" s="7"/>
      <c r="K14" s="4"/>
      <c r="L14" s="21"/>
      <c r="M14" s="4"/>
    </row>
    <row r="15" s="1" customFormat="1" ht="30" customHeight="1" spans="1:13">
      <c r="A15" s="5">
        <f>COUNT(A$5:A14)+1</f>
        <v>6</v>
      </c>
      <c r="B15" s="57" t="s">
        <v>584</v>
      </c>
      <c r="C15" s="4" t="s">
        <v>585</v>
      </c>
      <c r="D15" s="4">
        <v>1</v>
      </c>
      <c r="E15" s="4" t="s">
        <v>586</v>
      </c>
      <c r="F15" s="4" t="s">
        <v>26</v>
      </c>
      <c r="G15" s="4" t="s">
        <v>27</v>
      </c>
      <c r="H15" s="4" t="s">
        <v>587</v>
      </c>
      <c r="I15" s="4" t="s">
        <v>588</v>
      </c>
      <c r="J15" s="4" t="s">
        <v>29</v>
      </c>
      <c r="K15" s="4" t="s">
        <v>589</v>
      </c>
      <c r="L15" s="15" t="s">
        <v>590</v>
      </c>
      <c r="M15" s="4"/>
    </row>
  </sheetData>
  <mergeCells count="33">
    <mergeCell ref="A1:M1"/>
    <mergeCell ref="A2:M2"/>
    <mergeCell ref="E3:I3"/>
    <mergeCell ref="J3:K3"/>
    <mergeCell ref="A3:A5"/>
    <mergeCell ref="A7:A9"/>
    <mergeCell ref="A12:A14"/>
    <mergeCell ref="B3:B5"/>
    <mergeCell ref="B7:B9"/>
    <mergeCell ref="B12:B14"/>
    <mergeCell ref="C3:C5"/>
    <mergeCell ref="C7:C9"/>
    <mergeCell ref="C12:C14"/>
    <mergeCell ref="D3:D5"/>
    <mergeCell ref="D7:D9"/>
    <mergeCell ref="D12:D14"/>
    <mergeCell ref="E4:E5"/>
    <mergeCell ref="F4:F5"/>
    <mergeCell ref="G4:G5"/>
    <mergeCell ref="H4:H5"/>
    <mergeCell ref="I4:I5"/>
    <mergeCell ref="J4:J5"/>
    <mergeCell ref="J7:J9"/>
    <mergeCell ref="J12:J14"/>
    <mergeCell ref="K4:K5"/>
    <mergeCell ref="K7:K9"/>
    <mergeCell ref="K12:K14"/>
    <mergeCell ref="L4:L5"/>
    <mergeCell ref="L7:L9"/>
    <mergeCell ref="L12:L14"/>
    <mergeCell ref="M3:M5"/>
    <mergeCell ref="M7:M9"/>
    <mergeCell ref="M12:M14"/>
  </mergeCells>
  <pageMargins left="0.357638888888889" right="0" top="1" bottom="1" header="0.511805555555556" footer="0.511805555555556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二类</vt:lpstr>
      <vt:lpstr>三四类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2018-12-05T03:32:16Z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