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公交司机" sheetId="1" r:id="rId1"/>
    <sheet name="环卫" sheetId="2" r:id="rId2"/>
  </sheets>
  <definedNames/>
  <calcPr fullCalcOnLoad="1"/>
</workbook>
</file>

<file path=xl/sharedStrings.xml><?xml version="1.0" encoding="utf-8"?>
<sst xmlns="http://schemas.openxmlformats.org/spreadsheetml/2006/main" count="226" uniqueCount="126">
  <si>
    <t xml:space="preserve"> 2018年公交公司专项审批实物配租住房困难家庭分配情况汇总表(二类）</t>
  </si>
  <si>
    <t xml:space="preserve"> 单位：</t>
  </si>
  <si>
    <t xml:space="preserve">                                              公示日期：2018年12月12日--12月16日</t>
  </si>
  <si>
    <t>序号</t>
  </si>
  <si>
    <t>审批编号</t>
  </si>
  <si>
    <t>办事处</t>
  </si>
  <si>
    <t>社区</t>
  </si>
  <si>
    <t>获得保障资格审批批次</t>
  </si>
  <si>
    <t>同住人口</t>
  </si>
  <si>
    <t>家庭成员基本情况</t>
  </si>
  <si>
    <t>家庭住房情况</t>
  </si>
  <si>
    <t>实物配租情况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</si>
  <si>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</si>
  <si>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</si>
  <si>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</si>
  <si>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</si>
  <si>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</si>
  <si>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</si>
  <si>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</si>
  <si>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</si>
  <si>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</si>
  <si>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房源分配位置</t>
  </si>
  <si>
    <t>入住时间</t>
  </si>
  <si>
    <t>201802010101001</t>
  </si>
  <si>
    <t>午朝门</t>
  </si>
  <si>
    <t>公交公司</t>
  </si>
  <si>
    <t>张亚</t>
  </si>
  <si>
    <t>申请人</t>
  </si>
  <si>
    <t>是</t>
  </si>
  <si>
    <t>4xx2x3x979x622x5x9</t>
  </si>
  <si>
    <t>公交一公司</t>
  </si>
  <si>
    <t>借住
直系亲属房</t>
  </si>
  <si>
    <t>体育路13号院8号楼1
单元7号</t>
  </si>
  <si>
    <t>海盟新城12-1-16-东1</t>
  </si>
  <si>
    <t>武琳琳</t>
  </si>
  <si>
    <t>妻子</t>
  </si>
  <si>
    <t>4xx2x4x976x2x35x23</t>
  </si>
  <si>
    <t>无业</t>
  </si>
  <si>
    <t>张恒瑞</t>
  </si>
  <si>
    <t>儿子</t>
  </si>
  <si>
    <t>4xx2x22xxxxx23xxxx</t>
  </si>
  <si>
    <t>学生</t>
  </si>
  <si>
    <t>201802010101002</t>
  </si>
  <si>
    <t>文昌</t>
  </si>
  <si>
    <t>王斌</t>
  </si>
  <si>
    <t>4xx2x2x989x3x3xxx6</t>
  </si>
  <si>
    <t>借住直系亲属房</t>
  </si>
  <si>
    <t>文昌后西街12号楼4单元413号</t>
  </si>
  <si>
    <t>海盟新城12-1-17-东1</t>
  </si>
  <si>
    <t>曾娟</t>
  </si>
  <si>
    <t>4xx38xx988x2x35646</t>
  </si>
  <si>
    <t>201802010101003</t>
  </si>
  <si>
    <t>3</t>
  </si>
  <si>
    <t>马丽峰</t>
  </si>
  <si>
    <t>4xx2x2x977x8x4xxxx</t>
  </si>
  <si>
    <t>文昌后西街12号楼210号</t>
  </si>
  <si>
    <t>海盟新城12-1-14-东1</t>
  </si>
  <si>
    <t>刘冰霞</t>
  </si>
  <si>
    <t>4xx2x2x977x9xx2x28</t>
  </si>
  <si>
    <t>马芳菲</t>
  </si>
  <si>
    <t>女儿</t>
  </si>
  <si>
    <t>4xx2x22xx3xxx4xx22</t>
  </si>
  <si>
    <t>201802010101004</t>
  </si>
  <si>
    <t>2</t>
  </si>
  <si>
    <t>吴雷</t>
  </si>
  <si>
    <t>4xx224x972x7x63237</t>
  </si>
  <si>
    <t>公交总公司</t>
  </si>
  <si>
    <t>借住单位公房</t>
  </si>
  <si>
    <t>文昌后街13号</t>
  </si>
  <si>
    <t>海盟新城12-1-3-东1</t>
  </si>
  <si>
    <t>魏艳利</t>
  </si>
  <si>
    <t>否</t>
  </si>
  <si>
    <t>4xx2xxx975x7x4xx28</t>
  </si>
  <si>
    <t>201802010102005</t>
  </si>
  <si>
    <t>北道门</t>
  </si>
  <si>
    <t>杨建忠</t>
  </si>
  <si>
    <t>4xx2x2x978x2x9xxx3</t>
  </si>
  <si>
    <t>豆腐营街21号</t>
  </si>
  <si>
    <t>海盟新城12-1-11-东1</t>
  </si>
  <si>
    <t>董小利</t>
  </si>
  <si>
    <t>4xx224x978xxx22x42</t>
  </si>
  <si>
    <t>杨婷婷</t>
  </si>
  <si>
    <t>长女</t>
  </si>
  <si>
    <t>4xx2xx2xx2x8xx8x27</t>
  </si>
  <si>
    <t>杨雅雯</t>
  </si>
  <si>
    <t>4xx2x22xx7x4x7xx2x</t>
  </si>
  <si>
    <t>杨润豪</t>
  </si>
  <si>
    <t>4xx2x22xx4x72xxxxX</t>
  </si>
  <si>
    <t>201802010102006</t>
  </si>
  <si>
    <t>齐红燕</t>
  </si>
  <si>
    <t>4xx2x4x969x8xx5x27</t>
  </si>
  <si>
    <t>卷棚庙街6号</t>
  </si>
  <si>
    <t>海盟新城12-1-2-东2</t>
  </si>
  <si>
    <t>侯立国</t>
  </si>
  <si>
    <t>丈夫</t>
  </si>
  <si>
    <t>4xx2x4x963x8x52xxX</t>
  </si>
  <si>
    <t>五一时装公司</t>
  </si>
  <si>
    <t>201802010102007</t>
  </si>
  <si>
    <t>1</t>
  </si>
  <si>
    <t>赵丽</t>
  </si>
  <si>
    <t>4xx2x2x99xx3xxxx25</t>
  </si>
  <si>
    <t>公交三公司</t>
  </si>
  <si>
    <t>豆腐营街2号</t>
  </si>
  <si>
    <t>海盟新城12-1-5-东2</t>
  </si>
  <si>
    <t xml:space="preserve"> 2018年环卫工人专项审批实物配租住房困难家庭分配情况汇总表(二类）</t>
  </si>
  <si>
    <t>201804010100001</t>
  </si>
  <si>
    <t>尉氏</t>
  </si>
  <si>
    <t>环卫工人</t>
  </si>
  <si>
    <t>徐凯敏</t>
  </si>
  <si>
    <t>4xx223x976x7x8xx2x</t>
  </si>
  <si>
    <t>环卫局</t>
  </si>
  <si>
    <t>尉氏县城关镇西关中路71号</t>
  </si>
  <si>
    <t>金帝新生活8-1-2-东</t>
  </si>
  <si>
    <t>201804010100002</t>
  </si>
  <si>
    <t>平顶山</t>
  </si>
  <si>
    <t>吕浩楠</t>
  </si>
  <si>
    <t>4xx4x3x995x6x2557x</t>
  </si>
  <si>
    <t>租赁私房</t>
  </si>
  <si>
    <t>平顶山市新华区新程街12号楼43号</t>
  </si>
  <si>
    <t>建丰新城10-1-9-1</t>
  </si>
  <si>
    <t>201804010100003</t>
  </si>
  <si>
    <t>兰考</t>
  </si>
  <si>
    <t>程翠丽</t>
  </si>
  <si>
    <t>4xx225x965xxx5668x</t>
  </si>
  <si>
    <t>兰考县城关镇二中街46号</t>
  </si>
  <si>
    <t>金帝新生活6-1-3-东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</si>
</sst>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14" fontId="45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14" fontId="7" fillId="33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100" workbookViewId="0" topLeftCell="A1">
      <selection activeCell="X11" sqref="X11"/>
    </sheetView>
  </sheetViews>
  <sheetFormatPr defaultColWidth="9.00390625" defaultRowHeight="15"/>
  <cols>
    <col min="1" max="1" width="3.7109375" style="1" customWidth="1"/>
    <col min="2" max="2" width="14.57421875" style="1" customWidth="1"/>
    <col min="3" max="3" width="6.57421875" style="1" customWidth="1"/>
    <col min="4" max="4" width="7.28125" style="1" customWidth="1"/>
    <col min="5" max="5" width="8.140625" style="1" customWidth="1"/>
    <col min="6" max="6" width="3.421875" style="1" customWidth="1"/>
    <col min="7" max="8" width="7.00390625" style="1" customWidth="1"/>
    <col min="9" max="9" width="4.140625" style="1" customWidth="1"/>
    <col min="10" max="10" width="17.57421875" style="1" customWidth="1"/>
    <col min="11" max="11" width="9.8515625" style="1" customWidth="1"/>
    <col min="12" max="12" width="8.8515625" style="1" customWidth="1"/>
    <col min="13" max="13" width="15.8515625" style="1" customWidth="1"/>
    <col min="14" max="14" width="3.8515625" style="1" customWidth="1"/>
    <col min="15" max="15" width="4.28125" style="1" customWidth="1"/>
    <col min="16" max="16" width="17.57421875" style="1" customWidth="1"/>
    <col min="17" max="17" width="4.140625" style="1" customWidth="1"/>
    <col min="18" max="18" width="12.421875" style="1" customWidth="1"/>
    <col min="19" max="19" width="4.421875" style="1" customWidth="1"/>
    <col min="20" max="20" width="4.8515625" style="1" customWidth="1"/>
    <col min="21" max="21" width="6.00390625" style="1" customWidth="1"/>
    <col min="22" max="23" width="9.00390625" style="1" hidden="1" customWidth="1"/>
    <col min="24" max="16384" width="9.00390625" style="1" customWidth="1"/>
  </cols>
  <sheetData>
    <row r="1" spans="1:23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4.25">
      <c r="A2" s="3" t="s">
        <v>1</v>
      </c>
      <c r="B2" s="3"/>
      <c r="C2" s="3"/>
      <c r="D2" s="3"/>
      <c r="E2" s="3"/>
      <c r="F2" s="3"/>
      <c r="G2" s="3"/>
      <c r="H2" s="3"/>
      <c r="I2" s="16" t="s">
        <v>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18" s="1" customFormat="1" ht="14.25">
      <c r="A3" s="4" t="s">
        <v>3</v>
      </c>
      <c r="B3" s="5" t="s">
        <v>4</v>
      </c>
      <c r="C3" s="4" t="s">
        <v>5</v>
      </c>
      <c r="D3" s="4" t="s">
        <v>6</v>
      </c>
      <c r="E3" s="6" t="s">
        <v>7</v>
      </c>
      <c r="F3" s="4" t="s">
        <v>8</v>
      </c>
      <c r="G3" s="7" t="s">
        <v>9</v>
      </c>
      <c r="H3" s="7"/>
      <c r="I3" s="7"/>
      <c r="J3" s="7"/>
      <c r="K3" s="7"/>
      <c r="L3" s="4" t="s">
        <v>10</v>
      </c>
      <c r="M3" s="4"/>
      <c r="N3" s="4"/>
      <c r="O3" s="4"/>
      <c r="P3" s="17" t="s">
        <v>11</v>
      </c>
      <c r="Q3" s="21"/>
      <c r="R3" s="4"/>
    </row>
    <row r="4" spans="1:18" s="1" customFormat="1" ht="14.25">
      <c r="A4" s="4"/>
      <c r="B4" s="5"/>
      <c r="C4" s="4"/>
      <c r="D4" s="4"/>
      <c r="E4" s="8"/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18" t="s">
        <v>18</v>
      </c>
      <c r="N4" s="4" t="s">
        <v>19</v>
      </c>
      <c r="O4" s="4" t="s">
        <v>20</v>
      </c>
      <c r="P4" s="15" t="s">
        <v>21</v>
      </c>
      <c r="Q4" s="15" t="s">
        <v>22</v>
      </c>
      <c r="R4" s="4"/>
    </row>
    <row r="5" spans="1:18" s="1" customFormat="1" ht="33.75" customHeight="1">
      <c r="A5" s="4"/>
      <c r="B5" s="5"/>
      <c r="C5" s="4"/>
      <c r="D5" s="4"/>
      <c r="E5" s="9"/>
      <c r="F5" s="4"/>
      <c r="G5" s="4"/>
      <c r="H5" s="4"/>
      <c r="I5" s="4"/>
      <c r="J5" s="4"/>
      <c r="K5" s="4"/>
      <c r="L5" s="4"/>
      <c r="M5" s="18"/>
      <c r="N5" s="4"/>
      <c r="O5" s="4"/>
      <c r="P5" s="19"/>
      <c r="Q5" s="19"/>
      <c r="R5" s="4"/>
    </row>
    <row r="6" spans="1:18" s="1" customFormat="1" ht="14.25">
      <c r="A6" s="22">
        <f>COUNT(A$3:A5)+1</f>
        <v>1</v>
      </c>
      <c r="B6" s="41" t="s">
        <v>23</v>
      </c>
      <c r="C6" s="22" t="s">
        <v>24</v>
      </c>
      <c r="D6" s="22" t="s">
        <v>24</v>
      </c>
      <c r="E6" s="22" t="s">
        <v>25</v>
      </c>
      <c r="F6" s="22">
        <v>3</v>
      </c>
      <c r="G6" s="22" t="s">
        <v>26</v>
      </c>
      <c r="H6" s="22" t="s">
        <v>27</v>
      </c>
      <c r="I6" s="22" t="s">
        <v>28</v>
      </c>
      <c r="J6" s="41" t="s">
        <v>29</v>
      </c>
      <c r="K6" s="30" t="s">
        <v>30</v>
      </c>
      <c r="L6" s="30" t="s">
        <v>31</v>
      </c>
      <c r="M6" s="30" t="s">
        <v>32</v>
      </c>
      <c r="N6" s="5"/>
      <c r="O6" s="5"/>
      <c r="P6" s="22" t="s">
        <v>33</v>
      </c>
      <c r="Q6" s="22"/>
      <c r="R6" s="22"/>
    </row>
    <row r="7" spans="1:18" s="1" customFormat="1" ht="14.25">
      <c r="A7" s="22"/>
      <c r="B7" s="22"/>
      <c r="C7" s="22"/>
      <c r="D7" s="22"/>
      <c r="E7" s="22"/>
      <c r="F7" s="22"/>
      <c r="G7" s="22" t="s">
        <v>34</v>
      </c>
      <c r="H7" s="22" t="s">
        <v>35</v>
      </c>
      <c r="I7" s="22" t="s">
        <v>28</v>
      </c>
      <c r="J7" s="41" t="s">
        <v>36</v>
      </c>
      <c r="K7" s="30" t="s">
        <v>37</v>
      </c>
      <c r="L7" s="30"/>
      <c r="M7" s="22"/>
      <c r="N7" s="5"/>
      <c r="O7" s="5"/>
      <c r="P7" s="22"/>
      <c r="Q7" s="22"/>
      <c r="R7" s="22"/>
    </row>
    <row r="8" spans="1:18" s="1" customFormat="1" ht="14.25">
      <c r="A8" s="22"/>
      <c r="B8" s="22"/>
      <c r="C8" s="22"/>
      <c r="D8" s="22"/>
      <c r="E8" s="22"/>
      <c r="F8" s="22"/>
      <c r="G8" s="22" t="s">
        <v>38</v>
      </c>
      <c r="H8" s="22" t="s">
        <v>39</v>
      </c>
      <c r="I8" s="22" t="s">
        <v>28</v>
      </c>
      <c r="J8" s="41" t="s">
        <v>40</v>
      </c>
      <c r="K8" s="30" t="s">
        <v>41</v>
      </c>
      <c r="L8" s="30"/>
      <c r="M8" s="22"/>
      <c r="N8" s="5"/>
      <c r="O8" s="5"/>
      <c r="P8" s="22"/>
      <c r="Q8" s="22"/>
      <c r="R8" s="22"/>
    </row>
    <row r="9" spans="1:18" s="1" customFormat="1" ht="14.25">
      <c r="A9" s="10">
        <f>COUNT(A$3:A8)+1</f>
        <v>2</v>
      </c>
      <c r="B9" s="23" t="s">
        <v>42</v>
      </c>
      <c r="C9" s="10" t="s">
        <v>24</v>
      </c>
      <c r="D9" s="10" t="s">
        <v>43</v>
      </c>
      <c r="E9" s="23" t="s">
        <v>25</v>
      </c>
      <c r="F9" s="14">
        <v>2</v>
      </c>
      <c r="G9" s="5" t="s">
        <v>44</v>
      </c>
      <c r="H9" s="5" t="s">
        <v>27</v>
      </c>
      <c r="I9" s="5" t="s">
        <v>28</v>
      </c>
      <c r="J9" s="5" t="s">
        <v>45</v>
      </c>
      <c r="K9" s="5" t="s">
        <v>25</v>
      </c>
      <c r="L9" s="15" t="s">
        <v>46</v>
      </c>
      <c r="M9" s="15" t="s">
        <v>47</v>
      </c>
      <c r="N9" s="15"/>
      <c r="O9" s="15"/>
      <c r="P9" s="15" t="s">
        <v>48</v>
      </c>
      <c r="Q9" s="15"/>
      <c r="R9" s="15"/>
    </row>
    <row r="10" spans="1:18" s="1" customFormat="1" ht="14.25">
      <c r="A10" s="24"/>
      <c r="B10" s="25"/>
      <c r="C10" s="24"/>
      <c r="D10" s="24"/>
      <c r="E10" s="25"/>
      <c r="F10" s="26"/>
      <c r="G10" s="5" t="s">
        <v>49</v>
      </c>
      <c r="H10" s="5" t="s">
        <v>35</v>
      </c>
      <c r="I10" s="5" t="s">
        <v>28</v>
      </c>
      <c r="J10" s="5" t="s">
        <v>50</v>
      </c>
      <c r="K10" s="5" t="s">
        <v>37</v>
      </c>
      <c r="L10" s="31"/>
      <c r="M10" s="31"/>
      <c r="N10" s="31"/>
      <c r="O10" s="31"/>
      <c r="P10" s="31"/>
      <c r="Q10" s="31"/>
      <c r="R10" s="31"/>
    </row>
    <row r="11" spans="1:18" s="1" customFormat="1" ht="14.25">
      <c r="A11" s="11">
        <f>COUNT(A$3:A10)+1</f>
        <v>3</v>
      </c>
      <c r="B11" s="41" t="s">
        <v>51</v>
      </c>
      <c r="C11" s="11" t="s">
        <v>24</v>
      </c>
      <c r="D11" s="11" t="s">
        <v>43</v>
      </c>
      <c r="E11" s="5" t="s">
        <v>25</v>
      </c>
      <c r="F11" s="5" t="s">
        <v>52</v>
      </c>
      <c r="G11" s="5" t="s">
        <v>53</v>
      </c>
      <c r="H11" s="5" t="s">
        <v>27</v>
      </c>
      <c r="I11" s="5" t="s">
        <v>28</v>
      </c>
      <c r="J11" s="5" t="s">
        <v>54</v>
      </c>
      <c r="K11" s="5" t="s">
        <v>25</v>
      </c>
      <c r="L11" s="15" t="s">
        <v>46</v>
      </c>
      <c r="M11" s="5" t="s">
        <v>55</v>
      </c>
      <c r="N11" s="5"/>
      <c r="O11" s="5"/>
      <c r="P11" s="5" t="s">
        <v>56</v>
      </c>
      <c r="Q11" s="38"/>
      <c r="R11" s="38"/>
    </row>
    <row r="12" spans="1:18" s="1" customFormat="1" ht="14.25">
      <c r="A12" s="11"/>
      <c r="B12" s="22"/>
      <c r="C12" s="11"/>
      <c r="D12" s="11"/>
      <c r="E12" s="5"/>
      <c r="F12" s="5"/>
      <c r="G12" s="5" t="s">
        <v>57</v>
      </c>
      <c r="H12" s="5" t="s">
        <v>35</v>
      </c>
      <c r="I12" s="5" t="s">
        <v>28</v>
      </c>
      <c r="J12" s="5" t="s">
        <v>58</v>
      </c>
      <c r="K12" s="5" t="s">
        <v>25</v>
      </c>
      <c r="L12" s="31"/>
      <c r="M12" s="5"/>
      <c r="N12" s="5"/>
      <c r="O12" s="5"/>
      <c r="P12" s="5"/>
      <c r="Q12" s="39"/>
      <c r="R12" s="39"/>
    </row>
    <row r="13" spans="1:18" s="1" customFormat="1" ht="14.25">
      <c r="A13" s="23"/>
      <c r="B13" s="22"/>
      <c r="C13" s="23"/>
      <c r="D13" s="23"/>
      <c r="E13" s="15"/>
      <c r="F13" s="15"/>
      <c r="G13" s="15" t="s">
        <v>59</v>
      </c>
      <c r="H13" s="15" t="s">
        <v>60</v>
      </c>
      <c r="I13" s="15" t="s">
        <v>28</v>
      </c>
      <c r="J13" s="15" t="s">
        <v>61</v>
      </c>
      <c r="K13" s="15" t="s">
        <v>41</v>
      </c>
      <c r="L13" s="31"/>
      <c r="M13" s="15"/>
      <c r="N13" s="15"/>
      <c r="O13" s="15"/>
      <c r="P13" s="15"/>
      <c r="Q13" s="39"/>
      <c r="R13" s="39"/>
    </row>
    <row r="14" spans="1:18" s="1" customFormat="1" ht="14.25">
      <c r="A14" s="11">
        <f>COUNT(A$3:A13)+1</f>
        <v>4</v>
      </c>
      <c r="B14" s="5" t="s">
        <v>62</v>
      </c>
      <c r="C14" s="11" t="s">
        <v>24</v>
      </c>
      <c r="D14" s="11" t="s">
        <v>43</v>
      </c>
      <c r="E14" s="5" t="s">
        <v>25</v>
      </c>
      <c r="F14" s="5" t="s">
        <v>63</v>
      </c>
      <c r="G14" s="5" t="s">
        <v>64</v>
      </c>
      <c r="H14" s="5" t="s">
        <v>27</v>
      </c>
      <c r="I14" s="5" t="s">
        <v>28</v>
      </c>
      <c r="J14" s="5" t="s">
        <v>65</v>
      </c>
      <c r="K14" s="5" t="s">
        <v>66</v>
      </c>
      <c r="L14" s="5" t="s">
        <v>67</v>
      </c>
      <c r="M14" s="5" t="s">
        <v>68</v>
      </c>
      <c r="N14" s="5"/>
      <c r="O14" s="5"/>
      <c r="P14" s="5" t="s">
        <v>69</v>
      </c>
      <c r="Q14" s="40"/>
      <c r="R14" s="40"/>
    </row>
    <row r="15" spans="1:18" s="1" customFormat="1" ht="14.25">
      <c r="A15" s="11"/>
      <c r="B15" s="5"/>
      <c r="C15" s="11"/>
      <c r="D15" s="11"/>
      <c r="E15" s="5"/>
      <c r="F15" s="5"/>
      <c r="G15" s="22" t="s">
        <v>70</v>
      </c>
      <c r="H15" s="22" t="s">
        <v>35</v>
      </c>
      <c r="I15" s="22" t="s">
        <v>71</v>
      </c>
      <c r="J15" s="41" t="s">
        <v>72</v>
      </c>
      <c r="K15" s="5" t="s">
        <v>37</v>
      </c>
      <c r="L15" s="5"/>
      <c r="M15" s="5"/>
      <c r="N15" s="5"/>
      <c r="O15" s="5"/>
      <c r="P15" s="5"/>
      <c r="Q15" s="40"/>
      <c r="R15" s="40"/>
    </row>
    <row r="16" spans="1:18" ht="14.25">
      <c r="A16" s="10">
        <f>COUNT(A$3:A15)+1</f>
        <v>5</v>
      </c>
      <c r="B16" s="23" t="s">
        <v>73</v>
      </c>
      <c r="C16" s="10" t="s">
        <v>74</v>
      </c>
      <c r="D16" s="10" t="s">
        <v>74</v>
      </c>
      <c r="E16" s="23" t="s">
        <v>25</v>
      </c>
      <c r="F16" s="14">
        <v>5</v>
      </c>
      <c r="G16" s="5" t="s">
        <v>75</v>
      </c>
      <c r="H16" s="5" t="s">
        <v>27</v>
      </c>
      <c r="I16" s="5" t="s">
        <v>28</v>
      </c>
      <c r="J16" s="5" t="s">
        <v>76</v>
      </c>
      <c r="K16" s="5" t="s">
        <v>25</v>
      </c>
      <c r="L16" s="15" t="s">
        <v>46</v>
      </c>
      <c r="M16" s="15" t="s">
        <v>77</v>
      </c>
      <c r="N16" s="15"/>
      <c r="O16" s="15"/>
      <c r="P16" s="32" t="s">
        <v>78</v>
      </c>
      <c r="Q16" s="15"/>
      <c r="R16" s="15"/>
    </row>
    <row r="17" spans="1:18" ht="14.25">
      <c r="A17" s="24"/>
      <c r="B17" s="25"/>
      <c r="C17" s="24"/>
      <c r="D17" s="24"/>
      <c r="E17" s="25"/>
      <c r="F17" s="26"/>
      <c r="G17" s="5" t="s">
        <v>79</v>
      </c>
      <c r="H17" s="5" t="s">
        <v>35</v>
      </c>
      <c r="I17" s="5" t="s">
        <v>71</v>
      </c>
      <c r="J17" s="5" t="s">
        <v>80</v>
      </c>
      <c r="K17" s="5" t="s">
        <v>37</v>
      </c>
      <c r="L17" s="31"/>
      <c r="M17" s="31"/>
      <c r="N17" s="31"/>
      <c r="O17" s="31"/>
      <c r="P17" s="33"/>
      <c r="Q17" s="31"/>
      <c r="R17" s="31"/>
    </row>
    <row r="18" spans="1:18" ht="14.25">
      <c r="A18" s="24"/>
      <c r="B18" s="25"/>
      <c r="C18" s="24"/>
      <c r="D18" s="24"/>
      <c r="E18" s="25"/>
      <c r="F18" s="26"/>
      <c r="G18" s="5" t="s">
        <v>81</v>
      </c>
      <c r="H18" s="5" t="s">
        <v>82</v>
      </c>
      <c r="I18" s="5" t="s">
        <v>71</v>
      </c>
      <c r="J18" s="5" t="s">
        <v>83</v>
      </c>
      <c r="K18" s="5" t="s">
        <v>41</v>
      </c>
      <c r="L18" s="31"/>
      <c r="M18" s="31"/>
      <c r="N18" s="31"/>
      <c r="O18" s="31"/>
      <c r="P18" s="33"/>
      <c r="Q18" s="31"/>
      <c r="R18" s="31"/>
    </row>
    <row r="19" spans="1:18" ht="14.25">
      <c r="A19" s="24"/>
      <c r="B19" s="25"/>
      <c r="C19" s="24"/>
      <c r="D19" s="24"/>
      <c r="E19" s="25"/>
      <c r="F19" s="26"/>
      <c r="G19" s="5" t="s">
        <v>84</v>
      </c>
      <c r="H19" s="5" t="s">
        <v>60</v>
      </c>
      <c r="I19" s="5" t="s">
        <v>71</v>
      </c>
      <c r="J19" s="5" t="s">
        <v>85</v>
      </c>
      <c r="K19" s="5" t="s">
        <v>41</v>
      </c>
      <c r="L19" s="31"/>
      <c r="M19" s="31"/>
      <c r="N19" s="31"/>
      <c r="O19" s="31"/>
      <c r="P19" s="33"/>
      <c r="Q19" s="31"/>
      <c r="R19" s="31"/>
    </row>
    <row r="20" spans="1:18" ht="14.25">
      <c r="A20" s="27"/>
      <c r="B20" s="28"/>
      <c r="C20" s="27"/>
      <c r="D20" s="27"/>
      <c r="E20" s="28"/>
      <c r="F20" s="29"/>
      <c r="G20" s="22" t="s">
        <v>86</v>
      </c>
      <c r="H20" s="22" t="s">
        <v>39</v>
      </c>
      <c r="I20" s="5" t="s">
        <v>71</v>
      </c>
      <c r="J20" s="22" t="s">
        <v>87</v>
      </c>
      <c r="K20" s="5" t="s">
        <v>41</v>
      </c>
      <c r="L20" s="34"/>
      <c r="M20" s="34"/>
      <c r="N20" s="34"/>
      <c r="O20" s="34"/>
      <c r="P20" s="35"/>
      <c r="Q20" s="34"/>
      <c r="R20" s="34"/>
    </row>
    <row r="21" spans="1:18" ht="14.25">
      <c r="A21" s="11">
        <f>COUNT(A$3:A20)+1</f>
        <v>6</v>
      </c>
      <c r="B21" s="5" t="s">
        <v>88</v>
      </c>
      <c r="C21" s="11" t="s">
        <v>74</v>
      </c>
      <c r="D21" s="11" t="s">
        <v>74</v>
      </c>
      <c r="E21" s="5" t="s">
        <v>25</v>
      </c>
      <c r="F21" s="5" t="s">
        <v>63</v>
      </c>
      <c r="G21" s="5" t="s">
        <v>89</v>
      </c>
      <c r="H21" s="5" t="s">
        <v>27</v>
      </c>
      <c r="I21" s="5" t="s">
        <v>28</v>
      </c>
      <c r="J21" s="5" t="s">
        <v>90</v>
      </c>
      <c r="K21" s="5" t="s">
        <v>25</v>
      </c>
      <c r="L21" s="15" t="s">
        <v>46</v>
      </c>
      <c r="M21" s="5" t="s">
        <v>91</v>
      </c>
      <c r="N21" s="5"/>
      <c r="O21" s="5"/>
      <c r="P21" s="36" t="s">
        <v>92</v>
      </c>
      <c r="Q21" s="38"/>
      <c r="R21" s="38"/>
    </row>
    <row r="22" spans="1:18" ht="24">
      <c r="A22" s="11"/>
      <c r="B22" s="5"/>
      <c r="C22" s="11"/>
      <c r="D22" s="11"/>
      <c r="E22" s="5"/>
      <c r="F22" s="5"/>
      <c r="G22" s="5" t="s">
        <v>93</v>
      </c>
      <c r="H22" s="5" t="s">
        <v>94</v>
      </c>
      <c r="I22" s="5" t="s">
        <v>28</v>
      </c>
      <c r="J22" s="5" t="s">
        <v>95</v>
      </c>
      <c r="K22" s="5" t="s">
        <v>96</v>
      </c>
      <c r="L22" s="34"/>
      <c r="M22" s="5"/>
      <c r="N22" s="5"/>
      <c r="O22" s="5"/>
      <c r="P22" s="36"/>
      <c r="Q22" s="39"/>
      <c r="R22" s="39"/>
    </row>
    <row r="23" spans="1:18" ht="30" customHeight="1">
      <c r="A23" s="11">
        <f>COUNT(A$3:A22)+1</f>
        <v>7</v>
      </c>
      <c r="B23" s="41" t="s">
        <v>97</v>
      </c>
      <c r="C23" s="11" t="s">
        <v>74</v>
      </c>
      <c r="D23" s="11" t="s">
        <v>74</v>
      </c>
      <c r="E23" s="5" t="s">
        <v>25</v>
      </c>
      <c r="F23" s="5" t="s">
        <v>98</v>
      </c>
      <c r="G23" s="5" t="s">
        <v>99</v>
      </c>
      <c r="H23" s="5" t="s">
        <v>27</v>
      </c>
      <c r="I23" s="5" t="s">
        <v>28</v>
      </c>
      <c r="J23" s="5" t="s">
        <v>100</v>
      </c>
      <c r="K23" s="5" t="s">
        <v>101</v>
      </c>
      <c r="L23" s="5" t="s">
        <v>46</v>
      </c>
      <c r="M23" s="5" t="s">
        <v>102</v>
      </c>
      <c r="N23" s="5"/>
      <c r="O23" s="5"/>
      <c r="P23" s="37" t="s">
        <v>103</v>
      </c>
      <c r="Q23" s="12"/>
      <c r="R23" s="12"/>
    </row>
  </sheetData>
  <sheetProtection/>
  <mergeCells count="102">
    <mergeCell ref="A1:R1"/>
    <mergeCell ref="A2:H2"/>
    <mergeCell ref="I2:R2"/>
    <mergeCell ref="G3:K3"/>
    <mergeCell ref="L3:O3"/>
    <mergeCell ref="P3:Q3"/>
    <mergeCell ref="A3:A5"/>
    <mergeCell ref="A6:A8"/>
    <mergeCell ref="A9:A10"/>
    <mergeCell ref="A11:A13"/>
    <mergeCell ref="A14:A15"/>
    <mergeCell ref="A16:A20"/>
    <mergeCell ref="A21:A22"/>
    <mergeCell ref="B3:B5"/>
    <mergeCell ref="B6:B8"/>
    <mergeCell ref="B9:B10"/>
    <mergeCell ref="B11:B13"/>
    <mergeCell ref="B14:B15"/>
    <mergeCell ref="B16:B20"/>
    <mergeCell ref="B21:B22"/>
    <mergeCell ref="C3:C5"/>
    <mergeCell ref="C6:C8"/>
    <mergeCell ref="C9:C10"/>
    <mergeCell ref="C11:C13"/>
    <mergeCell ref="C14:C15"/>
    <mergeCell ref="C16:C20"/>
    <mergeCell ref="C21:C22"/>
    <mergeCell ref="D3:D5"/>
    <mergeCell ref="D6:D8"/>
    <mergeCell ref="D9:D10"/>
    <mergeCell ref="D11:D13"/>
    <mergeCell ref="D14:D15"/>
    <mergeCell ref="D16:D20"/>
    <mergeCell ref="D21:D22"/>
    <mergeCell ref="E3:E5"/>
    <mergeCell ref="E6:E8"/>
    <mergeCell ref="E9:E10"/>
    <mergeCell ref="E11:E13"/>
    <mergeCell ref="E14:E15"/>
    <mergeCell ref="E16:E20"/>
    <mergeCell ref="E21:E22"/>
    <mergeCell ref="F3:F5"/>
    <mergeCell ref="F6:F8"/>
    <mergeCell ref="F9:F10"/>
    <mergeCell ref="F11:F13"/>
    <mergeCell ref="F14:F15"/>
    <mergeCell ref="F16:F20"/>
    <mergeCell ref="F21:F22"/>
    <mergeCell ref="G4:G5"/>
    <mergeCell ref="H4:H5"/>
    <mergeCell ref="I4:I5"/>
    <mergeCell ref="J4:J5"/>
    <mergeCell ref="K4:K5"/>
    <mergeCell ref="L4:L5"/>
    <mergeCell ref="L6:L8"/>
    <mergeCell ref="L9:L10"/>
    <mergeCell ref="L11:L13"/>
    <mergeCell ref="L14:L15"/>
    <mergeCell ref="L16:L20"/>
    <mergeCell ref="L21:L22"/>
    <mergeCell ref="M4:M5"/>
    <mergeCell ref="M6:M8"/>
    <mergeCell ref="M9:M10"/>
    <mergeCell ref="M11:M13"/>
    <mergeCell ref="M14:M15"/>
    <mergeCell ref="M16:M20"/>
    <mergeCell ref="M21:M22"/>
    <mergeCell ref="N4:N5"/>
    <mergeCell ref="N6:N8"/>
    <mergeCell ref="N9:N10"/>
    <mergeCell ref="N11:N13"/>
    <mergeCell ref="N14:N15"/>
    <mergeCell ref="N16:N20"/>
    <mergeCell ref="N21:N22"/>
    <mergeCell ref="O4:O5"/>
    <mergeCell ref="O6:O8"/>
    <mergeCell ref="O9:O10"/>
    <mergeCell ref="O11:O13"/>
    <mergeCell ref="O14:O15"/>
    <mergeCell ref="O16:O20"/>
    <mergeCell ref="O21:O22"/>
    <mergeCell ref="P4:P5"/>
    <mergeCell ref="P6:P8"/>
    <mergeCell ref="P9:P10"/>
    <mergeCell ref="P11:P13"/>
    <mergeCell ref="P14:P15"/>
    <mergeCell ref="P16:P20"/>
    <mergeCell ref="P21:P22"/>
    <mergeCell ref="Q4:Q5"/>
    <mergeCell ref="Q6:Q8"/>
    <mergeCell ref="Q9:Q10"/>
    <mergeCell ref="Q11:Q13"/>
    <mergeCell ref="Q14:Q15"/>
    <mergeCell ref="Q16:Q20"/>
    <mergeCell ref="Q21:Q22"/>
    <mergeCell ref="R3:R5"/>
    <mergeCell ref="R6:R8"/>
    <mergeCell ref="R9:R10"/>
    <mergeCell ref="R11:R13"/>
    <mergeCell ref="R14:R15"/>
    <mergeCell ref="R16:R20"/>
    <mergeCell ref="R21:R22"/>
  </mergeCells>
  <dataValidations count="2">
    <dataValidation type="list" allowBlank="1" showInputMessage="1" showErrorMessage="1" sqref="I11 I12 I13 I14 I23 I21:I22">
      <formula1>"是,否"</formula1>
    </dataValidation>
    <dataValidation allowBlank="1" showInputMessage="1" showErrorMessage="1" sqref="L11 L12 K13 K14 K22 K23 L13:L14 L21:L23"/>
  </dataValidations>
  <printOptions/>
  <pageMargins left="0.36" right="0" top="1" bottom="1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100" workbookViewId="0" topLeftCell="A1">
      <selection activeCell="R17" sqref="R17"/>
    </sheetView>
  </sheetViews>
  <sheetFormatPr defaultColWidth="9.00390625" defaultRowHeight="15"/>
  <cols>
    <col min="1" max="1" width="3.7109375" style="1" customWidth="1"/>
    <col min="2" max="2" width="14.57421875" style="1" customWidth="1"/>
    <col min="3" max="3" width="6.57421875" style="1" customWidth="1"/>
    <col min="4" max="4" width="5.140625" style="1" customWidth="1"/>
    <col min="5" max="5" width="8.140625" style="1" customWidth="1"/>
    <col min="6" max="6" width="3.421875" style="1" customWidth="1"/>
    <col min="7" max="8" width="7.00390625" style="1" customWidth="1"/>
    <col min="9" max="9" width="4.140625" style="1" customWidth="1"/>
    <col min="10" max="10" width="17.421875" style="1" customWidth="1"/>
    <col min="11" max="11" width="7.7109375" style="1" customWidth="1"/>
    <col min="12" max="12" width="8.8515625" style="1" customWidth="1"/>
    <col min="13" max="13" width="15.8515625" style="1" customWidth="1"/>
    <col min="14" max="14" width="3.8515625" style="1" customWidth="1"/>
    <col min="15" max="15" width="4.28125" style="1" customWidth="1"/>
    <col min="16" max="16" width="18.8515625" style="1" customWidth="1"/>
    <col min="17" max="17" width="4.140625" style="1" customWidth="1"/>
    <col min="18" max="18" width="12.421875" style="1" customWidth="1"/>
    <col min="19" max="19" width="4.421875" style="1" customWidth="1"/>
    <col min="20" max="20" width="4.8515625" style="1" customWidth="1"/>
    <col min="21" max="21" width="6.00390625" style="1" customWidth="1"/>
    <col min="22" max="23" width="9.00390625" style="1" hidden="1" customWidth="1"/>
    <col min="24" max="16384" width="9.00390625" style="1" customWidth="1"/>
  </cols>
  <sheetData>
    <row r="1" spans="1:23" s="1" customFormat="1" ht="22.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4.25">
      <c r="A2" s="3" t="s">
        <v>1</v>
      </c>
      <c r="B2" s="3"/>
      <c r="C2" s="3"/>
      <c r="D2" s="3"/>
      <c r="E2" s="3"/>
      <c r="F2" s="3"/>
      <c r="G2" s="3"/>
      <c r="H2" s="3"/>
      <c r="I2" s="16" t="s">
        <v>2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18" s="1" customFormat="1" ht="14.25">
      <c r="A3" s="4" t="s">
        <v>3</v>
      </c>
      <c r="B3" s="5" t="s">
        <v>4</v>
      </c>
      <c r="C3" s="4" t="s">
        <v>5</v>
      </c>
      <c r="D3" s="4" t="s">
        <v>6</v>
      </c>
      <c r="E3" s="6" t="s">
        <v>7</v>
      </c>
      <c r="F3" s="4" t="s">
        <v>8</v>
      </c>
      <c r="G3" s="7" t="s">
        <v>9</v>
      </c>
      <c r="H3" s="7"/>
      <c r="I3" s="7"/>
      <c r="J3" s="7"/>
      <c r="K3" s="7"/>
      <c r="L3" s="4" t="s">
        <v>10</v>
      </c>
      <c r="M3" s="4"/>
      <c r="N3" s="4"/>
      <c r="O3" s="4"/>
      <c r="P3" s="17" t="s">
        <v>11</v>
      </c>
      <c r="Q3" s="21"/>
      <c r="R3" s="4"/>
    </row>
    <row r="4" spans="1:18" s="1" customFormat="1" ht="14.25">
      <c r="A4" s="4"/>
      <c r="B4" s="5"/>
      <c r="C4" s="4"/>
      <c r="D4" s="4"/>
      <c r="E4" s="8"/>
      <c r="F4" s="4"/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18" t="s">
        <v>18</v>
      </c>
      <c r="N4" s="4" t="s">
        <v>19</v>
      </c>
      <c r="O4" s="4" t="s">
        <v>20</v>
      </c>
      <c r="P4" s="15" t="s">
        <v>21</v>
      </c>
      <c r="Q4" s="15" t="s">
        <v>22</v>
      </c>
      <c r="R4" s="4"/>
    </row>
    <row r="5" spans="1:18" s="1" customFormat="1" ht="33.75" customHeight="1">
      <c r="A5" s="4"/>
      <c r="B5" s="5"/>
      <c r="C5" s="4"/>
      <c r="D5" s="4"/>
      <c r="E5" s="9"/>
      <c r="F5" s="4"/>
      <c r="G5" s="4"/>
      <c r="H5" s="4"/>
      <c r="I5" s="4"/>
      <c r="J5" s="4"/>
      <c r="K5" s="4"/>
      <c r="L5" s="4"/>
      <c r="M5" s="18"/>
      <c r="N5" s="4"/>
      <c r="O5" s="4"/>
      <c r="P5" s="19"/>
      <c r="Q5" s="19"/>
      <c r="R5" s="4"/>
    </row>
    <row r="6" spans="1:18" ht="24">
      <c r="A6" s="10">
        <f>COUNT(A$4:A5)+1</f>
        <v>1</v>
      </c>
      <c r="B6" s="11" t="s">
        <v>105</v>
      </c>
      <c r="C6" s="10" t="s">
        <v>106</v>
      </c>
      <c r="D6" s="12"/>
      <c r="E6" s="13" t="s">
        <v>107</v>
      </c>
      <c r="F6" s="14">
        <v>1</v>
      </c>
      <c r="G6" s="15" t="s">
        <v>108</v>
      </c>
      <c r="H6" s="15" t="s">
        <v>27</v>
      </c>
      <c r="I6" s="15" t="s">
        <v>28</v>
      </c>
      <c r="J6" s="15" t="s">
        <v>109</v>
      </c>
      <c r="K6" s="15" t="s">
        <v>110</v>
      </c>
      <c r="L6" s="15" t="s">
        <v>46</v>
      </c>
      <c r="M6" s="15" t="s">
        <v>111</v>
      </c>
      <c r="N6" s="15"/>
      <c r="O6" s="15"/>
      <c r="P6" s="20" t="s">
        <v>112</v>
      </c>
      <c r="Q6" s="15"/>
      <c r="R6" s="15"/>
    </row>
    <row r="7" spans="1:18" ht="24">
      <c r="A7" s="11" t="s">
        <v>63</v>
      </c>
      <c r="B7" s="5" t="s">
        <v>113</v>
      </c>
      <c r="C7" s="11" t="s">
        <v>114</v>
      </c>
      <c r="D7" s="12"/>
      <c r="E7" s="13" t="s">
        <v>107</v>
      </c>
      <c r="F7" s="5" t="s">
        <v>98</v>
      </c>
      <c r="G7" s="5" t="s">
        <v>115</v>
      </c>
      <c r="H7" s="5" t="s">
        <v>27</v>
      </c>
      <c r="I7" s="5" t="s">
        <v>28</v>
      </c>
      <c r="J7" s="5" t="s">
        <v>116</v>
      </c>
      <c r="K7" s="5" t="s">
        <v>110</v>
      </c>
      <c r="L7" s="5" t="s">
        <v>117</v>
      </c>
      <c r="M7" s="5" t="s">
        <v>118</v>
      </c>
      <c r="N7" s="5"/>
      <c r="O7" s="5"/>
      <c r="P7" s="20" t="s">
        <v>119</v>
      </c>
      <c r="Q7" s="15"/>
      <c r="R7" s="15"/>
    </row>
    <row r="8" spans="1:18" ht="24">
      <c r="A8" s="11" t="s">
        <v>52</v>
      </c>
      <c r="B8" s="5" t="s">
        <v>120</v>
      </c>
      <c r="C8" s="11" t="s">
        <v>121</v>
      </c>
      <c r="D8" s="12"/>
      <c r="E8" s="13" t="s">
        <v>107</v>
      </c>
      <c r="F8" s="5" t="s">
        <v>98</v>
      </c>
      <c r="G8" s="5" t="s">
        <v>122</v>
      </c>
      <c r="H8" s="5" t="s">
        <v>27</v>
      </c>
      <c r="I8" s="5" t="s">
        <v>28</v>
      </c>
      <c r="J8" s="5" t="s">
        <v>123</v>
      </c>
      <c r="K8" s="5" t="s">
        <v>110</v>
      </c>
      <c r="L8" s="5" t="s">
        <v>117</v>
      </c>
      <c r="M8" s="5" t="s">
        <v>124</v>
      </c>
      <c r="N8" s="5"/>
      <c r="O8" s="5"/>
      <c r="P8" s="20" t="s">
        <v>125</v>
      </c>
      <c r="Q8" s="5"/>
      <c r="R8" s="5"/>
    </row>
  </sheetData>
  <sheetProtection/>
  <mergeCells count="24">
    <mergeCell ref="A1:R1"/>
    <mergeCell ref="A2:H2"/>
    <mergeCell ref="I2:R2"/>
    <mergeCell ref="G3:K3"/>
    <mergeCell ref="L3:O3"/>
    <mergeCell ref="P3:Q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3:R5"/>
  </mergeCells>
  <dataValidations count="2">
    <dataValidation type="list" allowBlank="1" showInputMessage="1" showErrorMessage="1" sqref="I7 I8">
      <formula1>"是,否"</formula1>
    </dataValidation>
    <dataValidation allowBlank="1" showInputMessage="1" showErrorMessage="1" sqref="L7 K8 L8"/>
  </dataValidations>
  <printOptions/>
  <pageMargins left="0.36" right="0" top="1" bottom="1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2018-12-18T02:40:39Z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2052-11.1.0.8306</vt:lpwstr>
  </property>
  <property fmtid="{D5CDD505-2E9C-101B-9397-08002B2CF9AE}" pid="4" name="KSORubyTemplate">
    <vt:lpwstr>11</vt:lpwstr>
  </property>
</Properties>
</file>