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三类" sheetId="3" r:id="rId1"/>
    <sheet name="四类" sheetId="4" r:id="rId2"/>
  </sheets>
  <calcPr calcId="144525"/>
</workbook>
</file>

<file path=xl/sharedStrings.xml><?xml version="1.0" encoding="utf-8"?>
<sst xmlns="http://schemas.openxmlformats.org/spreadsheetml/2006/main" count="233">
  <si>
    <t>2018年龙亭区第二次第二批实物配租家庭分配情况汇总表（新就业大学生）</t>
  </si>
  <si>
    <t>单位：                                                                                                            公示日期：2018年12月11日--12月15日</t>
  </si>
  <si>
    <t>序号</t>
  </si>
  <si>
    <t>审批编号</t>
  </si>
  <si>
    <t>所属户籍地</t>
  </si>
  <si>
    <t>审批
批次</t>
  </si>
  <si>
    <t>同住人口</t>
  </si>
  <si>
    <t>家庭成员基本情况</t>
  </si>
  <si>
    <t>家庭住房情况</t>
  </si>
  <si>
    <t>实物配租情况</t>
  </si>
  <si>
    <t>备注</t>
  </si>
  <si>
    <t>申请人姓名</t>
  </si>
  <si>
    <t>与申请人关系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</si>
  <si>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</si>
  <si>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</si>
  <si>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</si>
  <si>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</si>
  <si>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</si>
  <si>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</si>
  <si>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</si>
  <si>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房源分配位置</t>
  </si>
  <si>
    <t>入住时间</t>
  </si>
  <si>
    <t>201803010100001</t>
  </si>
  <si>
    <t>濮阳县</t>
  </si>
  <si>
    <t>2018-1</t>
  </si>
  <si>
    <t>王忠洋</t>
  </si>
  <si>
    <t>申请人</t>
  </si>
  <si>
    <t>是</t>
  </si>
  <si>
    <t>4xx928x99xxx22x93X</t>
  </si>
  <si>
    <t>柳园口分局</t>
  </si>
  <si>
    <t>借住单位公房</t>
  </si>
  <si>
    <t>开柳路南段110号一单元101</t>
  </si>
  <si>
    <t>金帝新生活8-2-3-东</t>
  </si>
  <si>
    <t>201803010100002</t>
  </si>
  <si>
    <t>郑州市</t>
  </si>
  <si>
    <t>赵阳敏</t>
  </si>
  <si>
    <t>4xxxx4x99xx4x6xx66</t>
  </si>
  <si>
    <t>鼎宇馨港15-1-8-东G-2</t>
  </si>
  <si>
    <t>201803010100003</t>
  </si>
  <si>
    <t>通许县</t>
  </si>
  <si>
    <t>李云龙</t>
  </si>
  <si>
    <t>4xx222x992x2x64596</t>
  </si>
  <si>
    <t>开柳路南段110号</t>
  </si>
  <si>
    <t>金帝新生活6-2-11-西</t>
  </si>
  <si>
    <t>201803010100004</t>
  </si>
  <si>
    <t>封丘县</t>
  </si>
  <si>
    <t>邵亚平</t>
  </si>
  <si>
    <t>4xx727x992x2x85x2X</t>
  </si>
  <si>
    <t>鼎宇馨港15-1-8-西G-1</t>
  </si>
  <si>
    <t>201803010100005</t>
  </si>
  <si>
    <t>太康县</t>
  </si>
  <si>
    <t>罗权威</t>
  </si>
  <si>
    <t>4x2724x992x8x383x4</t>
  </si>
  <si>
    <t>鼎宇馨港15-1-9-东G-2</t>
  </si>
  <si>
    <t>201803010100006</t>
  </si>
  <si>
    <t>修武县</t>
  </si>
  <si>
    <t>刘蒙召</t>
  </si>
  <si>
    <t>4xx82xx99xx8xxx55x</t>
  </si>
  <si>
    <t>金帝新生活1-1-11-东</t>
  </si>
  <si>
    <t>201803010100007</t>
  </si>
  <si>
    <t>郸城县</t>
  </si>
  <si>
    <t>赵阳</t>
  </si>
  <si>
    <t>4x2726x993x72x3xx5</t>
  </si>
  <si>
    <t>租赁私房</t>
  </si>
  <si>
    <t>西环路北段10号楼一单元601室</t>
  </si>
  <si>
    <t>鼎宇馨港15-1-9-西G-1</t>
  </si>
  <si>
    <t>杨睛睛</t>
  </si>
  <si>
    <t>妻子</t>
  </si>
  <si>
    <t>34x28xx997x4292443</t>
  </si>
  <si>
    <t>赵若希</t>
  </si>
  <si>
    <t>女儿</t>
  </si>
  <si>
    <t>4xx6252xx7x3242822</t>
  </si>
  <si>
    <t>201803010100008</t>
  </si>
  <si>
    <t>襄城县</t>
  </si>
  <si>
    <t>李晶晶</t>
  </si>
  <si>
    <t>4xx426x989x223x588</t>
  </si>
  <si>
    <t>双龙巷文化旅游发展有限公司</t>
  </si>
  <si>
    <t>苹果园北路苹果园小区116号楼一单元8号</t>
  </si>
  <si>
    <t>鼎宇馨港15-1-5-西1G-3</t>
  </si>
  <si>
    <t>201803010100009</t>
  </si>
  <si>
    <t>兰考县</t>
  </si>
  <si>
    <t>1</t>
  </si>
  <si>
    <t>盖奥腾</t>
  </si>
  <si>
    <t>4xx225x994xxx8xx45</t>
  </si>
  <si>
    <t>翠园北街1号2号四单元3号</t>
  </si>
  <si>
    <t>鼎宇馨港15-1-5-西2G-3</t>
  </si>
  <si>
    <t>201803010100010</t>
  </si>
  <si>
    <t>鹤壁市</t>
  </si>
  <si>
    <t>刘亚琪</t>
  </si>
  <si>
    <t>4xx6x3x995xxxx2x2X</t>
  </si>
  <si>
    <t>四发商务咨询服务有限公司</t>
  </si>
  <si>
    <t>西环路北段3号楼二单元2102室</t>
  </si>
  <si>
    <t>鼎宇馨港15-1-3-西3G-3</t>
  </si>
  <si>
    <t>2018年龙亭区第二次第二批实物配租家庭分配情况汇总表（外来稳定就业）</t>
  </si>
  <si>
    <t>201804020100004</t>
  </si>
  <si>
    <t>卫辉市</t>
  </si>
  <si>
    <t>李会龙</t>
  </si>
  <si>
    <t>4xx78xx97xx725xxx3</t>
  </si>
  <si>
    <t>大鹏纺纱厂</t>
  </si>
  <si>
    <t>铁塔西街（原华北毛毯厂）</t>
  </si>
  <si>
    <t>鼎宇馨港15-1-18-西G-1</t>
  </si>
  <si>
    <t>冯凯</t>
  </si>
  <si>
    <t>4xx78xx974xx3xxx4X</t>
  </si>
  <si>
    <t>201804020100005</t>
  </si>
  <si>
    <t>杞县</t>
  </si>
  <si>
    <t>贺世庆</t>
  </si>
  <si>
    <t>4xx22xx979x626x3x3</t>
  </si>
  <si>
    <t>黄河仪电有限公司</t>
  </si>
  <si>
    <t>河大家属院2号楼三单元402室</t>
  </si>
  <si>
    <t>鼎宇馨港15-1-9-东G-1</t>
  </si>
  <si>
    <t>贺俊洋</t>
  </si>
  <si>
    <t>儿子</t>
  </si>
  <si>
    <t>4xx22x2xx3xx22x3x5</t>
  </si>
  <si>
    <t>学生</t>
  </si>
  <si>
    <t>201804020100006</t>
  </si>
  <si>
    <t>祥符区</t>
  </si>
  <si>
    <t>白少军</t>
  </si>
  <si>
    <t>4xx224x979x92x2975</t>
  </si>
  <si>
    <t>柳园口乡人民政府</t>
  </si>
  <si>
    <t>开柳路中段73号院内</t>
  </si>
  <si>
    <t>鼎宇馨港15-1-11-西G-1</t>
  </si>
  <si>
    <t>王园园</t>
  </si>
  <si>
    <t>4xx225x987x9x96x29</t>
  </si>
  <si>
    <t>白一岩</t>
  </si>
  <si>
    <t>4xx2242xxxx2x4xx2X</t>
  </si>
  <si>
    <t>白宸帆</t>
  </si>
  <si>
    <t>4xx2242xx4x2x7x233</t>
  </si>
  <si>
    <t>201804020100007</t>
  </si>
  <si>
    <t>开封县</t>
  </si>
  <si>
    <t>蒋晓晴</t>
  </si>
  <si>
    <t>4xx224x993xxx83658</t>
  </si>
  <si>
    <t>北郊乡卫生院</t>
  </si>
  <si>
    <t>开柳路南段102号</t>
  </si>
  <si>
    <t>鼎宇馨港15-1-4-西2G-3</t>
  </si>
  <si>
    <t>201804020100008</t>
  </si>
  <si>
    <t>保定市</t>
  </si>
  <si>
    <t>刘杏芬</t>
  </si>
  <si>
    <t>x3x6x4x967x2xxx522</t>
  </si>
  <si>
    <t>大兴办事处</t>
  </si>
  <si>
    <t>三里堡街45号</t>
  </si>
  <si>
    <t>鼎宇馨港15-1-13-东G-2</t>
  </si>
  <si>
    <t>201804020100009</t>
  </si>
  <si>
    <t>周口市蔬菜乡</t>
  </si>
  <si>
    <t>白云鹏</t>
  </si>
  <si>
    <t>4x27xxx99xx9294x27</t>
  </si>
  <si>
    <t>里城南门1号一单元1</t>
  </si>
  <si>
    <t>建丰新城10-1-5-1</t>
  </si>
  <si>
    <t>201804020100010</t>
  </si>
  <si>
    <t>张雨佳</t>
  </si>
  <si>
    <t>4xx327x99xx8x5xx2x</t>
  </si>
  <si>
    <t>梁苑街道黄河大街北段城市花园10号楼一单元501</t>
  </si>
  <si>
    <t>鼎宇馨港15-1-3-西1G-3</t>
  </si>
  <si>
    <t>201804020100011</t>
  </si>
  <si>
    <t>刘凡</t>
  </si>
  <si>
    <t>4xxx84x994x9x9xx22</t>
  </si>
  <si>
    <t>医院前街54号2号楼3单元8号一单元8号</t>
  </si>
  <si>
    <t>鼎宇馨港15-1-8-西1G-3</t>
  </si>
  <si>
    <t>201804020100012</t>
  </si>
  <si>
    <t>沈丘县</t>
  </si>
  <si>
    <t>薛天褔</t>
  </si>
  <si>
    <t>4x2728x996x9x96xxX</t>
  </si>
  <si>
    <t>建丰新城10-1-6-1</t>
  </si>
  <si>
    <t>201804020100013</t>
  </si>
  <si>
    <t>甘肃省古浪县</t>
  </si>
  <si>
    <t>梁树芬</t>
  </si>
  <si>
    <t>622323x974xxx94x85</t>
  </si>
  <si>
    <t>南京巷富辰小区1-A号三单元6号</t>
  </si>
  <si>
    <t>鼎宇馨港15-1-12-西G-1</t>
  </si>
  <si>
    <t>路明礼</t>
  </si>
  <si>
    <t>丈夫</t>
  </si>
  <si>
    <t>622323x972x2244xxx</t>
  </si>
  <si>
    <t>201804020100014</t>
  </si>
  <si>
    <t>张利杰</t>
  </si>
  <si>
    <t>4xx6x3x992xx27x5x9</t>
  </si>
  <si>
    <t>鼎宇馨港15-1-4-西3G-3</t>
  </si>
  <si>
    <t>201804020100015</t>
  </si>
  <si>
    <t>赵婷婷</t>
  </si>
  <si>
    <t>4xx224x993x3x4x4x6</t>
  </si>
  <si>
    <t>龙亭区人才交流中心</t>
  </si>
  <si>
    <t>借住非直系</t>
  </si>
  <si>
    <t>医院后街87号教育局家属楼三单元101室</t>
  </si>
  <si>
    <t>鼎宇馨港15-1-13-东G-1</t>
  </si>
  <si>
    <t>201804020100016</t>
  </si>
  <si>
    <t>马荣霞</t>
  </si>
  <si>
    <t>4xx224x968x7xx2645</t>
  </si>
  <si>
    <t>康禄物业管理有限公司</t>
  </si>
  <si>
    <t>借住非直系亲属</t>
  </si>
  <si>
    <t>北郊乡东京大道中段30号15号楼2单元501</t>
  </si>
  <si>
    <t>鼎宇馨港15-1-3-东G-1</t>
  </si>
  <si>
    <t>201804020100017</t>
  </si>
  <si>
    <t>张骞</t>
  </si>
  <si>
    <t>4xx22xx99xxx28887X</t>
  </si>
  <si>
    <t>富鑫置业有限公司</t>
  </si>
  <si>
    <t>嘉泰北苑二期7号楼三单元1003室</t>
  </si>
  <si>
    <t>金帝新生活6-1-11-中东</t>
  </si>
  <si>
    <t>201804020100018</t>
  </si>
  <si>
    <t>张孝海</t>
  </si>
  <si>
    <t>4xx22xx969x6x688x9</t>
  </si>
  <si>
    <t>金鼎丽都5栋1单元204室</t>
  </si>
  <si>
    <t>金帝新生活6-1-10-东</t>
  </si>
  <si>
    <t>201804020100019</t>
  </si>
  <si>
    <t>马瑞红</t>
  </si>
  <si>
    <t>4xx22xx987xx265622</t>
  </si>
  <si>
    <t>嘉泰北苑A区2号楼1单元2层201号</t>
  </si>
  <si>
    <t>鼎宇馨港15-1-18-东G-1</t>
  </si>
  <si>
    <t>王飞飞</t>
  </si>
  <si>
    <t>4xx22xx989x4x25697</t>
  </si>
  <si>
    <t>201804020100020</t>
  </si>
  <si>
    <t>张留冲</t>
  </si>
  <si>
    <t>4xx22xx989x2xx89x4</t>
  </si>
  <si>
    <t>金帝新生活6-1-11-东</t>
  </si>
  <si>
    <t>张靖琳</t>
  </si>
  <si>
    <t>否</t>
  </si>
  <si>
    <t>4xx22xx988x2226569</t>
  </si>
  <si>
    <t>201804020100021</t>
  </si>
  <si>
    <t>张国</t>
  </si>
  <si>
    <t>4xx22xx97xxxx788x5</t>
  </si>
  <si>
    <t>金帝新生活6-1-10-西</t>
  </si>
  <si>
    <t>焦玉芝</t>
  </si>
  <si>
    <t>4xx22xx97xxxx3882x</t>
  </si>
  <si>
    <t>201804020100022</t>
  </si>
  <si>
    <t>李美英</t>
  </si>
  <si>
    <t>4xx22xx968x2268823</t>
  </si>
  <si>
    <t>金帝新生活6-1-9-西</t>
  </si>
  <si>
    <t>张孝涛</t>
  </si>
  <si>
    <t>4xx22xx966x7x588x3</t>
  </si>
  <si>
    <t>201804020100023</t>
  </si>
  <si>
    <t>吴迪</t>
  </si>
  <si>
    <t>4xx22xx992x829x853</t>
  </si>
  <si>
    <t>嘉泰北苑A区4号楼2单元102号</t>
  </si>
  <si>
    <t>金帝新生活6-1-11-西</t>
  </si>
  <si>
    <t>梁莉莉</t>
  </si>
  <si>
    <t>4xx22xx992x42xx3xX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</si>
</sst>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6" borderId="10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opLeftCell="A2" workbookViewId="0">
      <selection activeCell="I6" sqref="I6:I17"/>
    </sheetView>
  </sheetViews>
  <sheetFormatPr defaultColWidth="9" defaultRowHeight="14.25"/>
  <cols>
    <col min="1" max="1" width="3.875" style="1" customWidth="1"/>
    <col min="2" max="2" width="14.5" style="1" customWidth="1"/>
    <col min="3" max="4" width="6.125" style="1" customWidth="1"/>
    <col min="5" max="5" width="3.875" style="1" customWidth="1"/>
    <col min="6" max="6" width="8.75" style="1" customWidth="1"/>
    <col min="7" max="7" width="7.5" style="1" customWidth="1"/>
    <col min="8" max="8" width="6" style="1" customWidth="1"/>
    <col min="9" max="9" width="18" style="1" customWidth="1"/>
    <col min="10" max="10" width="12.375" style="1" customWidth="1"/>
    <col min="11" max="11" width="5.5" style="1" customWidth="1"/>
    <col min="12" max="12" width="9" style="1"/>
    <col min="13" max="13" width="5.375" style="1" customWidth="1"/>
    <col min="14" max="14" width="4" style="1" customWidth="1"/>
    <col min="15" max="15" width="19.625" style="1" customWidth="1"/>
    <col min="16" max="16" width="4.875" style="1" customWidth="1"/>
    <col min="17" max="17" width="11.125" style="1"/>
    <col min="18" max="18" width="5.75" style="1" customWidth="1"/>
    <col min="19" max="16384" width="9" style="1"/>
  </cols>
  <sheetData>
    <row r="1" s="1" customFormat="1" ht="33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  <c r="Q1" s="2"/>
      <c r="R1" s="2"/>
    </row>
    <row r="2" s="1" customFormat="1" ht="24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"/>
      <c r="P2" s="20"/>
      <c r="Q2" s="3"/>
      <c r="R2" s="3"/>
    </row>
    <row r="3" s="1" customFormat="1" spans="1:17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 t="s">
        <v>8</v>
      </c>
      <c r="L3" s="4"/>
      <c r="M3" s="4"/>
      <c r="N3" s="4"/>
      <c r="O3" s="21" t="s">
        <v>9</v>
      </c>
      <c r="P3" s="22"/>
      <c r="Q3" s="4" t="s">
        <v>10</v>
      </c>
    </row>
    <row r="4" s="1" customFormat="1" spans="1:17">
      <c r="A4" s="4"/>
      <c r="B4" s="5"/>
      <c r="C4" s="5"/>
      <c r="D4" s="4"/>
      <c r="E4" s="4"/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23" t="s">
        <v>20</v>
      </c>
      <c r="P4" s="23" t="s">
        <v>21</v>
      </c>
      <c r="Q4" s="4"/>
    </row>
    <row r="5" s="1" customFormat="1" ht="24" customHeight="1" spans="1:17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4"/>
      <c r="P5" s="24"/>
      <c r="Q5" s="4"/>
    </row>
    <row r="6" ht="36" spans="1:17">
      <c r="A6" s="4">
        <f>COUNT(A$3:A5)+1</f>
        <v>1</v>
      </c>
      <c r="B6" s="8" t="s">
        <v>22</v>
      </c>
      <c r="C6" s="25" t="s">
        <v>23</v>
      </c>
      <c r="D6" s="8" t="s">
        <v>24</v>
      </c>
      <c r="E6" s="12">
        <v>1</v>
      </c>
      <c r="F6" s="4" t="s">
        <v>25</v>
      </c>
      <c r="G6" s="8" t="s">
        <v>26</v>
      </c>
      <c r="H6" s="8" t="s">
        <v>27</v>
      </c>
      <c r="I6" s="8" t="s">
        <v>28</v>
      </c>
      <c r="J6" s="8" t="s">
        <v>29</v>
      </c>
      <c r="K6" s="31" t="s">
        <v>30</v>
      </c>
      <c r="L6" s="4" t="s">
        <v>31</v>
      </c>
      <c r="M6" s="4"/>
      <c r="N6" s="4"/>
      <c r="O6" s="32" t="s">
        <v>32</v>
      </c>
      <c r="P6" s="25"/>
      <c r="Q6" s="25"/>
    </row>
    <row r="7" ht="36" spans="1:17">
      <c r="A7" s="4">
        <f>COUNT(A$3:A6)+1</f>
        <v>2</v>
      </c>
      <c r="B7" s="8" t="s">
        <v>33</v>
      </c>
      <c r="C7" s="25" t="s">
        <v>34</v>
      </c>
      <c r="D7" s="8" t="s">
        <v>24</v>
      </c>
      <c r="E7" s="12">
        <v>1</v>
      </c>
      <c r="F7" s="25" t="s">
        <v>35</v>
      </c>
      <c r="G7" s="8" t="s">
        <v>26</v>
      </c>
      <c r="H7" s="8" t="s">
        <v>27</v>
      </c>
      <c r="I7" s="8" t="s">
        <v>36</v>
      </c>
      <c r="J7" s="8" t="s">
        <v>29</v>
      </c>
      <c r="K7" s="31" t="s">
        <v>30</v>
      </c>
      <c r="L7" s="4" t="s">
        <v>31</v>
      </c>
      <c r="M7" s="4"/>
      <c r="N7" s="4"/>
      <c r="O7" s="33" t="s">
        <v>37</v>
      </c>
      <c r="P7" s="25"/>
      <c r="Q7" s="25"/>
    </row>
    <row r="8" ht="24" spans="1:17">
      <c r="A8" s="4">
        <f>COUNT(A$3:A7)+1</f>
        <v>3</v>
      </c>
      <c r="B8" s="8" t="s">
        <v>38</v>
      </c>
      <c r="C8" s="8" t="s">
        <v>39</v>
      </c>
      <c r="D8" s="8" t="s">
        <v>24</v>
      </c>
      <c r="E8" s="12">
        <v>1</v>
      </c>
      <c r="F8" s="25" t="s">
        <v>40</v>
      </c>
      <c r="G8" s="8" t="s">
        <v>26</v>
      </c>
      <c r="H8" s="8" t="s">
        <v>27</v>
      </c>
      <c r="I8" s="8" t="s">
        <v>41</v>
      </c>
      <c r="J8" s="8" t="s">
        <v>29</v>
      </c>
      <c r="K8" s="31" t="s">
        <v>30</v>
      </c>
      <c r="L8" s="4" t="s">
        <v>42</v>
      </c>
      <c r="M8" s="4"/>
      <c r="N8" s="4"/>
      <c r="O8" s="32" t="s">
        <v>43</v>
      </c>
      <c r="P8" s="8"/>
      <c r="Q8" s="8"/>
    </row>
    <row r="9" ht="24" spans="1:17">
      <c r="A9" s="4">
        <f>COUNT(A$3:A8)+1</f>
        <v>4</v>
      </c>
      <c r="B9" s="8" t="s">
        <v>44</v>
      </c>
      <c r="C9" s="8" t="s">
        <v>45</v>
      </c>
      <c r="D9" s="8" t="s">
        <v>24</v>
      </c>
      <c r="E9" s="12">
        <v>1</v>
      </c>
      <c r="F9" s="25" t="s">
        <v>46</v>
      </c>
      <c r="G9" s="8" t="s">
        <v>26</v>
      </c>
      <c r="H9" s="8" t="s">
        <v>27</v>
      </c>
      <c r="I9" s="8" t="s">
        <v>47</v>
      </c>
      <c r="J9" s="8" t="s">
        <v>29</v>
      </c>
      <c r="K9" s="31" t="s">
        <v>30</v>
      </c>
      <c r="L9" s="4" t="s">
        <v>42</v>
      </c>
      <c r="M9" s="4"/>
      <c r="N9" s="4"/>
      <c r="O9" s="33" t="s">
        <v>48</v>
      </c>
      <c r="P9" s="8"/>
      <c r="Q9" s="8"/>
    </row>
    <row r="10" ht="24" spans="1:17">
      <c r="A10" s="4">
        <f>COUNT(A$3:A9)+1</f>
        <v>5</v>
      </c>
      <c r="B10" s="8" t="s">
        <v>49</v>
      </c>
      <c r="C10" s="8" t="s">
        <v>50</v>
      </c>
      <c r="D10" s="8" t="s">
        <v>24</v>
      </c>
      <c r="E10" s="12">
        <v>1</v>
      </c>
      <c r="F10" s="25" t="s">
        <v>51</v>
      </c>
      <c r="G10" s="8" t="s">
        <v>26</v>
      </c>
      <c r="H10" s="8" t="s">
        <v>27</v>
      </c>
      <c r="I10" s="8" t="s">
        <v>52</v>
      </c>
      <c r="J10" s="8" t="s">
        <v>29</v>
      </c>
      <c r="K10" s="31" t="s">
        <v>30</v>
      </c>
      <c r="L10" s="4" t="s">
        <v>42</v>
      </c>
      <c r="M10" s="4"/>
      <c r="N10" s="4"/>
      <c r="O10" s="33" t="s">
        <v>53</v>
      </c>
      <c r="P10" s="8"/>
      <c r="Q10" s="8"/>
    </row>
    <row r="11" ht="24" spans="1:17">
      <c r="A11" s="4">
        <f>COUNT(A$3:A10)+1</f>
        <v>6</v>
      </c>
      <c r="B11" s="8" t="s">
        <v>54</v>
      </c>
      <c r="C11" s="8" t="s">
        <v>55</v>
      </c>
      <c r="D11" s="8" t="s">
        <v>24</v>
      </c>
      <c r="E11" s="12">
        <v>1</v>
      </c>
      <c r="F11" s="25" t="s">
        <v>56</v>
      </c>
      <c r="G11" s="8" t="s">
        <v>26</v>
      </c>
      <c r="H11" s="8" t="s">
        <v>27</v>
      </c>
      <c r="I11" s="8" t="s">
        <v>57</v>
      </c>
      <c r="J11" s="8" t="s">
        <v>29</v>
      </c>
      <c r="K11" s="31" t="s">
        <v>30</v>
      </c>
      <c r="L11" s="4" t="s">
        <v>42</v>
      </c>
      <c r="M11" s="4"/>
      <c r="N11" s="4"/>
      <c r="O11" s="32" t="s">
        <v>58</v>
      </c>
      <c r="P11" s="8"/>
      <c r="Q11" s="8"/>
    </row>
    <row r="12" spans="1:17">
      <c r="A12" s="6">
        <f>COUNT(A$3:A11)+1</f>
        <v>7</v>
      </c>
      <c r="B12" s="10" t="s">
        <v>59</v>
      </c>
      <c r="C12" s="6" t="s">
        <v>60</v>
      </c>
      <c r="D12" s="10" t="s">
        <v>24</v>
      </c>
      <c r="E12" s="5">
        <v>3</v>
      </c>
      <c r="F12" s="11" t="s">
        <v>61</v>
      </c>
      <c r="G12" s="11" t="s">
        <v>26</v>
      </c>
      <c r="H12" s="8" t="s">
        <v>27</v>
      </c>
      <c r="I12" s="34" t="s">
        <v>62</v>
      </c>
      <c r="J12" s="8" t="s">
        <v>29</v>
      </c>
      <c r="K12" s="23" t="s">
        <v>63</v>
      </c>
      <c r="L12" s="8" t="s">
        <v>64</v>
      </c>
      <c r="M12" s="23"/>
      <c r="N12" s="8"/>
      <c r="O12" s="6" t="s">
        <v>65</v>
      </c>
      <c r="P12" s="8"/>
      <c r="Q12" s="8"/>
    </row>
    <row r="13" spans="1:17">
      <c r="A13" s="6"/>
      <c r="B13" s="10"/>
      <c r="C13" s="6"/>
      <c r="D13" s="10"/>
      <c r="E13" s="5"/>
      <c r="F13" s="8" t="s">
        <v>66</v>
      </c>
      <c r="G13" s="8" t="s">
        <v>67</v>
      </c>
      <c r="H13" s="8" t="s">
        <v>27</v>
      </c>
      <c r="I13" s="8" t="s">
        <v>68</v>
      </c>
      <c r="J13" s="8"/>
      <c r="K13" s="26"/>
      <c r="L13" s="8"/>
      <c r="M13" s="26"/>
      <c r="N13" s="8"/>
      <c r="O13" s="6"/>
      <c r="P13" s="8"/>
      <c r="Q13" s="8"/>
    </row>
    <row r="14" spans="1:17">
      <c r="A14" s="6"/>
      <c r="B14" s="10"/>
      <c r="C14" s="6"/>
      <c r="D14" s="10"/>
      <c r="E14" s="5"/>
      <c r="F14" s="8" t="s">
        <v>69</v>
      </c>
      <c r="G14" s="8" t="s">
        <v>70</v>
      </c>
      <c r="H14" s="8" t="s">
        <v>27</v>
      </c>
      <c r="I14" s="8" t="s">
        <v>71</v>
      </c>
      <c r="J14" s="8"/>
      <c r="K14" s="26"/>
      <c r="L14" s="8"/>
      <c r="M14" s="26"/>
      <c r="N14" s="8"/>
      <c r="O14" s="6"/>
      <c r="P14" s="8"/>
      <c r="Q14" s="8"/>
    </row>
    <row r="15" ht="48" spans="1:17">
      <c r="A15" s="4">
        <f>COUNT(A$3:A14)+1</f>
        <v>8</v>
      </c>
      <c r="B15" s="8" t="s">
        <v>72</v>
      </c>
      <c r="C15" s="4" t="s">
        <v>73</v>
      </c>
      <c r="D15" s="8" t="s">
        <v>24</v>
      </c>
      <c r="E15" s="31">
        <v>1</v>
      </c>
      <c r="F15" s="8" t="s">
        <v>74</v>
      </c>
      <c r="G15" s="8" t="s">
        <v>26</v>
      </c>
      <c r="H15" s="8" t="s">
        <v>27</v>
      </c>
      <c r="I15" s="8" t="s">
        <v>75</v>
      </c>
      <c r="J15" s="8" t="s">
        <v>76</v>
      </c>
      <c r="K15" s="8" t="s">
        <v>63</v>
      </c>
      <c r="L15" s="23" t="s">
        <v>77</v>
      </c>
      <c r="M15" s="23"/>
      <c r="N15" s="23"/>
      <c r="O15" s="27" t="s">
        <v>78</v>
      </c>
      <c r="P15" s="25"/>
      <c r="Q15" s="25"/>
    </row>
    <row r="16" ht="36" spans="1:17">
      <c r="A16" s="4">
        <f>COUNT(A$3:A15)+1</f>
        <v>9</v>
      </c>
      <c r="B16" s="8" t="s">
        <v>79</v>
      </c>
      <c r="C16" s="4" t="s">
        <v>80</v>
      </c>
      <c r="D16" s="8" t="s">
        <v>24</v>
      </c>
      <c r="E16" s="8" t="s">
        <v>81</v>
      </c>
      <c r="F16" s="8" t="s">
        <v>82</v>
      </c>
      <c r="G16" s="8" t="s">
        <v>26</v>
      </c>
      <c r="H16" s="8" t="s">
        <v>27</v>
      </c>
      <c r="I16" s="8" t="s">
        <v>83</v>
      </c>
      <c r="J16" s="8" t="s">
        <v>76</v>
      </c>
      <c r="K16" s="8" t="s">
        <v>63</v>
      </c>
      <c r="L16" s="8" t="s">
        <v>84</v>
      </c>
      <c r="M16" s="8"/>
      <c r="N16" s="8"/>
      <c r="O16" s="27" t="s">
        <v>85</v>
      </c>
      <c r="P16" s="25"/>
      <c r="Q16" s="25"/>
    </row>
    <row r="17" ht="36" spans="1:17">
      <c r="A17" s="4">
        <f>COUNT(A$3:A16)+1</f>
        <v>10</v>
      </c>
      <c r="B17" s="8" t="s">
        <v>86</v>
      </c>
      <c r="C17" s="11" t="s">
        <v>87</v>
      </c>
      <c r="D17" s="8" t="s">
        <v>24</v>
      </c>
      <c r="E17" s="12">
        <v>1</v>
      </c>
      <c r="F17" s="4" t="s">
        <v>88</v>
      </c>
      <c r="G17" s="8" t="s">
        <v>26</v>
      </c>
      <c r="H17" s="8" t="s">
        <v>27</v>
      </c>
      <c r="I17" s="8" t="s">
        <v>89</v>
      </c>
      <c r="J17" s="12" t="s">
        <v>90</v>
      </c>
      <c r="K17" s="8" t="s">
        <v>63</v>
      </c>
      <c r="L17" s="12" t="s">
        <v>91</v>
      </c>
      <c r="M17" s="4"/>
      <c r="N17" s="4"/>
      <c r="O17" s="27" t="s">
        <v>92</v>
      </c>
      <c r="P17" s="25"/>
      <c r="Q17" s="25"/>
    </row>
  </sheetData>
  <mergeCells count="34">
    <mergeCell ref="A1:R1"/>
    <mergeCell ref="A2:R2"/>
    <mergeCell ref="F3:J3"/>
    <mergeCell ref="K3:N3"/>
    <mergeCell ref="O3:P3"/>
    <mergeCell ref="A3:A5"/>
    <mergeCell ref="A12:A14"/>
    <mergeCell ref="B3:B5"/>
    <mergeCell ref="B12:B14"/>
    <mergeCell ref="C3:C5"/>
    <mergeCell ref="C12:C14"/>
    <mergeCell ref="D3:D5"/>
    <mergeCell ref="D12:D14"/>
    <mergeCell ref="E3:E5"/>
    <mergeCell ref="E12:E14"/>
    <mergeCell ref="F4:F5"/>
    <mergeCell ref="G4:G5"/>
    <mergeCell ref="H4:H5"/>
    <mergeCell ref="I4:I5"/>
    <mergeCell ref="J4:J5"/>
    <mergeCell ref="K4:K5"/>
    <mergeCell ref="K12:K14"/>
    <mergeCell ref="L4:L5"/>
    <mergeCell ref="L12:L14"/>
    <mergeCell ref="M4:M5"/>
    <mergeCell ref="M12:M14"/>
    <mergeCell ref="N4:N5"/>
    <mergeCell ref="N12:N14"/>
    <mergeCell ref="O4:O5"/>
    <mergeCell ref="O12:O14"/>
    <mergeCell ref="P4:P5"/>
    <mergeCell ref="P12:P14"/>
    <mergeCell ref="Q3:Q5"/>
    <mergeCell ref="Q12:Q14"/>
  </mergeCells>
  <dataValidations count="1">
    <dataValidation type="list" allowBlank="1" showInputMessage="1" showErrorMessage="1" sqref="H6 H7 H8 H9 H10 H11 H12 H13:H17">
      <formula1>"是,否"</formula1>
    </dataValidation>
  </dataValidations>
  <pageMargins left="0.359722222222222" right="0" top="1" bottom="0.8" header="0.509722222222222" footer="0.509722222222222"/>
  <pageSetup paperSize="9" scale="85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abSelected="1" workbookViewId="0">
      <selection activeCell="I6" sqref="I6:I36"/>
    </sheetView>
  </sheetViews>
  <sheetFormatPr defaultColWidth="9" defaultRowHeight="14.25"/>
  <cols>
    <col min="1" max="1" width="3.875" style="1" customWidth="1"/>
    <col min="2" max="2" width="14.5" style="1" customWidth="1"/>
    <col min="3" max="4" width="6.125" style="1" customWidth="1"/>
    <col min="5" max="5" width="3.875" style="1" customWidth="1"/>
    <col min="6" max="6" width="7.375" style="1" customWidth="1"/>
    <col min="7" max="7" width="7.5" style="1" customWidth="1"/>
    <col min="8" max="8" width="6" style="1" customWidth="1"/>
    <col min="9" max="9" width="18" style="1" customWidth="1"/>
    <col min="10" max="10" width="13.625" style="1" customWidth="1"/>
    <col min="11" max="11" width="6.875" style="1" customWidth="1"/>
    <col min="12" max="12" width="9" style="1"/>
    <col min="13" max="13" width="5.375" style="1" customWidth="1"/>
    <col min="14" max="14" width="4" style="1" customWidth="1"/>
    <col min="15" max="15" width="19.625" style="1" customWidth="1"/>
    <col min="16" max="16" width="4.875" style="1" customWidth="1"/>
    <col min="17" max="17" width="11.125" style="1"/>
    <col min="18" max="18" width="5.75" style="1" customWidth="1"/>
    <col min="19" max="16384" width="9" style="1"/>
  </cols>
  <sheetData>
    <row r="1" s="1" customFormat="1" ht="33" customHeight="1" spans="1:18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  <c r="Q1" s="2"/>
      <c r="R1" s="2"/>
    </row>
    <row r="2" s="1" customFormat="1" ht="24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"/>
      <c r="P2" s="20"/>
      <c r="Q2" s="3"/>
      <c r="R2" s="3"/>
    </row>
    <row r="3" s="1" customFormat="1" spans="1:17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 t="s">
        <v>8</v>
      </c>
      <c r="L3" s="4"/>
      <c r="M3" s="4"/>
      <c r="N3" s="4"/>
      <c r="O3" s="21" t="s">
        <v>9</v>
      </c>
      <c r="P3" s="22"/>
      <c r="Q3" s="4" t="s">
        <v>10</v>
      </c>
    </row>
    <row r="4" s="1" customFormat="1" spans="1:17">
      <c r="A4" s="4"/>
      <c r="B4" s="5"/>
      <c r="C4" s="5"/>
      <c r="D4" s="4"/>
      <c r="E4" s="4"/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23" t="s">
        <v>20</v>
      </c>
      <c r="P4" s="23" t="s">
        <v>21</v>
      </c>
      <c r="Q4" s="4"/>
    </row>
    <row r="5" s="1" customFormat="1" ht="24" customHeight="1" spans="1:17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4"/>
      <c r="P5" s="24"/>
      <c r="Q5" s="4"/>
    </row>
    <row r="6" spans="1:17">
      <c r="A6" s="6">
        <f>COUNT(A$3:A5)+1</f>
        <v>1</v>
      </c>
      <c r="B6" s="35" t="s">
        <v>94</v>
      </c>
      <c r="C6" s="7" t="s">
        <v>95</v>
      </c>
      <c r="D6" s="8" t="s">
        <v>24</v>
      </c>
      <c r="E6" s="5">
        <v>2</v>
      </c>
      <c r="F6" s="8" t="s">
        <v>96</v>
      </c>
      <c r="G6" s="8" t="s">
        <v>26</v>
      </c>
      <c r="H6" s="8" t="s">
        <v>27</v>
      </c>
      <c r="I6" s="8" t="s">
        <v>97</v>
      </c>
      <c r="J6" s="8" t="s">
        <v>98</v>
      </c>
      <c r="K6" s="23" t="s">
        <v>30</v>
      </c>
      <c r="L6" s="23" t="s">
        <v>99</v>
      </c>
      <c r="M6" s="8"/>
      <c r="N6" s="8"/>
      <c r="O6" s="18" t="s">
        <v>100</v>
      </c>
      <c r="P6" s="23"/>
      <c r="Q6" s="23"/>
    </row>
    <row r="7" spans="1:17">
      <c r="A7" s="6"/>
      <c r="B7" s="5"/>
      <c r="C7" s="9"/>
      <c r="D7" s="8"/>
      <c r="E7" s="5"/>
      <c r="F7" s="8" t="s">
        <v>101</v>
      </c>
      <c r="G7" s="8" t="s">
        <v>67</v>
      </c>
      <c r="H7" s="8" t="s">
        <v>27</v>
      </c>
      <c r="I7" s="8" t="s">
        <v>102</v>
      </c>
      <c r="J7" s="8" t="s">
        <v>98</v>
      </c>
      <c r="K7" s="25"/>
      <c r="L7" s="25"/>
      <c r="M7" s="8"/>
      <c r="N7" s="8"/>
      <c r="O7" s="18"/>
      <c r="P7" s="25"/>
      <c r="Q7" s="25"/>
    </row>
    <row r="8" spans="1:17">
      <c r="A8" s="6">
        <f>COUNT(A$3:A7)+1</f>
        <v>2</v>
      </c>
      <c r="B8" s="35" t="s">
        <v>103</v>
      </c>
      <c r="C8" s="7" t="s">
        <v>104</v>
      </c>
      <c r="D8" s="8" t="s">
        <v>24</v>
      </c>
      <c r="E8" s="5">
        <v>2</v>
      </c>
      <c r="F8" s="8" t="s">
        <v>105</v>
      </c>
      <c r="G8" s="8" t="s">
        <v>26</v>
      </c>
      <c r="H8" s="8" t="s">
        <v>27</v>
      </c>
      <c r="I8" s="8" t="s">
        <v>106</v>
      </c>
      <c r="J8" s="8" t="s">
        <v>107</v>
      </c>
      <c r="K8" s="23" t="s">
        <v>63</v>
      </c>
      <c r="L8" s="23" t="s">
        <v>108</v>
      </c>
      <c r="M8" s="8"/>
      <c r="N8" s="8"/>
      <c r="O8" s="7" t="s">
        <v>109</v>
      </c>
      <c r="P8" s="23"/>
      <c r="Q8" s="23"/>
    </row>
    <row r="9" spans="1:17">
      <c r="A9" s="6"/>
      <c r="B9" s="5"/>
      <c r="C9" s="9"/>
      <c r="D9" s="8"/>
      <c r="E9" s="5"/>
      <c r="F9" s="8" t="s">
        <v>110</v>
      </c>
      <c r="G9" s="8" t="s">
        <v>111</v>
      </c>
      <c r="H9" s="8" t="s">
        <v>27</v>
      </c>
      <c r="I9" s="8" t="s">
        <v>112</v>
      </c>
      <c r="J9" s="8" t="s">
        <v>113</v>
      </c>
      <c r="K9" s="25"/>
      <c r="L9" s="25"/>
      <c r="M9" s="8"/>
      <c r="N9" s="8"/>
      <c r="O9" s="9"/>
      <c r="P9" s="25"/>
      <c r="Q9" s="25"/>
    </row>
    <row r="10" spans="1:17">
      <c r="A10" s="6">
        <f>COUNT(A$3:A9)+1</f>
        <v>3</v>
      </c>
      <c r="B10" s="10" t="s">
        <v>114</v>
      </c>
      <c r="C10" s="6" t="s">
        <v>115</v>
      </c>
      <c r="D10" s="10" t="s">
        <v>24</v>
      </c>
      <c r="E10" s="5">
        <v>4</v>
      </c>
      <c r="F10" s="8" t="s">
        <v>116</v>
      </c>
      <c r="G10" s="8" t="s">
        <v>26</v>
      </c>
      <c r="H10" s="8" t="s">
        <v>27</v>
      </c>
      <c r="I10" s="8" t="s">
        <v>117</v>
      </c>
      <c r="J10" s="8" t="s">
        <v>118</v>
      </c>
      <c r="K10" s="23" t="s">
        <v>30</v>
      </c>
      <c r="L10" s="8" t="s">
        <v>119</v>
      </c>
      <c r="M10" s="23"/>
      <c r="N10" s="8"/>
      <c r="O10" s="8" t="s">
        <v>120</v>
      </c>
      <c r="P10" s="8"/>
      <c r="Q10" s="8"/>
    </row>
    <row r="11" spans="1:17">
      <c r="A11" s="6"/>
      <c r="B11" s="10"/>
      <c r="C11" s="6"/>
      <c r="D11" s="10"/>
      <c r="E11" s="5"/>
      <c r="F11" s="8" t="s">
        <v>121</v>
      </c>
      <c r="G11" s="8" t="s">
        <v>67</v>
      </c>
      <c r="H11" s="8" t="s">
        <v>27</v>
      </c>
      <c r="I11" s="8" t="s">
        <v>122</v>
      </c>
      <c r="J11" s="8"/>
      <c r="K11" s="26"/>
      <c r="L11" s="8"/>
      <c r="M11" s="26"/>
      <c r="N11" s="8"/>
      <c r="O11" s="8"/>
      <c r="P11" s="8"/>
      <c r="Q11" s="8"/>
    </row>
    <row r="12" spans="1:17">
      <c r="A12" s="6"/>
      <c r="B12" s="10"/>
      <c r="C12" s="6"/>
      <c r="D12" s="10"/>
      <c r="E12" s="5"/>
      <c r="F12" s="8" t="s">
        <v>123</v>
      </c>
      <c r="G12" s="8" t="s">
        <v>70</v>
      </c>
      <c r="H12" s="8" t="s">
        <v>27</v>
      </c>
      <c r="I12" s="8" t="s">
        <v>124</v>
      </c>
      <c r="J12" s="8"/>
      <c r="K12" s="26"/>
      <c r="L12" s="8"/>
      <c r="M12" s="26"/>
      <c r="N12" s="8"/>
      <c r="O12" s="8"/>
      <c r="P12" s="8"/>
      <c r="Q12" s="8"/>
    </row>
    <row r="13" spans="1:17">
      <c r="A13" s="6"/>
      <c r="B13" s="10"/>
      <c r="C13" s="6"/>
      <c r="D13" s="10"/>
      <c r="E13" s="5"/>
      <c r="F13" s="8" t="s">
        <v>125</v>
      </c>
      <c r="G13" s="8" t="s">
        <v>111</v>
      </c>
      <c r="H13" s="8" t="s">
        <v>27</v>
      </c>
      <c r="I13" s="8" t="s">
        <v>126</v>
      </c>
      <c r="J13" s="8"/>
      <c r="K13" s="25"/>
      <c r="L13" s="8"/>
      <c r="M13" s="25"/>
      <c r="N13" s="8"/>
      <c r="O13" s="8"/>
      <c r="P13" s="8"/>
      <c r="Q13" s="8"/>
    </row>
    <row r="14" ht="27" spans="1:17">
      <c r="A14" s="11">
        <f>COUNT(A$3:A10)+1</f>
        <v>4</v>
      </c>
      <c r="B14" s="34" t="s">
        <v>127</v>
      </c>
      <c r="C14" s="11" t="s">
        <v>128</v>
      </c>
      <c r="D14" s="8" t="s">
        <v>24</v>
      </c>
      <c r="E14" s="11">
        <v>1</v>
      </c>
      <c r="F14" s="11" t="s">
        <v>129</v>
      </c>
      <c r="G14" s="11" t="s">
        <v>26</v>
      </c>
      <c r="H14" s="8" t="s">
        <v>27</v>
      </c>
      <c r="I14" s="11" t="s">
        <v>130</v>
      </c>
      <c r="J14" s="11" t="s">
        <v>131</v>
      </c>
      <c r="K14" s="11" t="s">
        <v>63</v>
      </c>
      <c r="L14" s="12" t="s">
        <v>132</v>
      </c>
      <c r="M14" s="11"/>
      <c r="N14" s="11"/>
      <c r="O14" s="27" t="s">
        <v>133</v>
      </c>
      <c r="P14" s="11"/>
      <c r="Q14" s="11"/>
    </row>
    <row r="15" ht="27" spans="1:17">
      <c r="A15" s="11">
        <f>COUNT(A$3:A14)+1</f>
        <v>5</v>
      </c>
      <c r="B15" s="34" t="s">
        <v>134</v>
      </c>
      <c r="C15" s="11" t="s">
        <v>135</v>
      </c>
      <c r="D15" s="8" t="s">
        <v>24</v>
      </c>
      <c r="E15" s="11">
        <v>1</v>
      </c>
      <c r="F15" s="11" t="s">
        <v>136</v>
      </c>
      <c r="G15" s="11" t="s">
        <v>26</v>
      </c>
      <c r="H15" s="8" t="s">
        <v>27</v>
      </c>
      <c r="I15" s="11" t="s">
        <v>137</v>
      </c>
      <c r="J15" s="11" t="s">
        <v>138</v>
      </c>
      <c r="K15" s="11" t="s">
        <v>63</v>
      </c>
      <c r="L15" s="12" t="s">
        <v>139</v>
      </c>
      <c r="M15" s="11"/>
      <c r="N15" s="11"/>
      <c r="O15" s="27" t="s">
        <v>140</v>
      </c>
      <c r="P15" s="11"/>
      <c r="Q15" s="11"/>
    </row>
    <row r="16" ht="24" spans="1:17">
      <c r="A16" s="11">
        <f>COUNT(A$3:A15)+1</f>
        <v>6</v>
      </c>
      <c r="B16" s="34" t="s">
        <v>141</v>
      </c>
      <c r="C16" s="12" t="s">
        <v>142</v>
      </c>
      <c r="D16" s="8" t="s">
        <v>24</v>
      </c>
      <c r="E16" s="11">
        <v>1</v>
      </c>
      <c r="F16" s="11" t="s">
        <v>143</v>
      </c>
      <c r="G16" s="11" t="s">
        <v>26</v>
      </c>
      <c r="H16" s="8" t="s">
        <v>27</v>
      </c>
      <c r="I16" s="11" t="s">
        <v>144</v>
      </c>
      <c r="J16" s="11" t="s">
        <v>138</v>
      </c>
      <c r="K16" s="11" t="s">
        <v>63</v>
      </c>
      <c r="L16" s="12" t="s">
        <v>145</v>
      </c>
      <c r="M16" s="11"/>
      <c r="N16" s="11"/>
      <c r="O16" s="28" t="s">
        <v>146</v>
      </c>
      <c r="P16" s="11"/>
      <c r="Q16" s="11"/>
    </row>
    <row r="17" ht="60" spans="1:17">
      <c r="A17" s="11">
        <f>COUNT(A$3:A16)+1</f>
        <v>7</v>
      </c>
      <c r="B17" s="34" t="s">
        <v>147</v>
      </c>
      <c r="C17" s="11" t="s">
        <v>34</v>
      </c>
      <c r="D17" s="8" t="s">
        <v>24</v>
      </c>
      <c r="E17" s="11">
        <v>1</v>
      </c>
      <c r="F17" s="11" t="s">
        <v>148</v>
      </c>
      <c r="G17" s="11" t="s">
        <v>26</v>
      </c>
      <c r="H17" s="8" t="s">
        <v>27</v>
      </c>
      <c r="I17" s="11" t="s">
        <v>149</v>
      </c>
      <c r="J17" s="11" t="s">
        <v>138</v>
      </c>
      <c r="K17" s="11" t="s">
        <v>63</v>
      </c>
      <c r="L17" s="12" t="s">
        <v>150</v>
      </c>
      <c r="M17" s="11"/>
      <c r="N17" s="11"/>
      <c r="O17" s="27" t="s">
        <v>151</v>
      </c>
      <c r="P17" s="11"/>
      <c r="Q17" s="11"/>
    </row>
    <row r="18" ht="48" spans="1:17">
      <c r="A18" s="11">
        <f>COUNT(A$3:A17)+1</f>
        <v>8</v>
      </c>
      <c r="B18" s="34" t="s">
        <v>152</v>
      </c>
      <c r="C18" s="11" t="s">
        <v>34</v>
      </c>
      <c r="D18" s="8" t="s">
        <v>24</v>
      </c>
      <c r="E18" s="11">
        <v>1</v>
      </c>
      <c r="F18" s="11" t="s">
        <v>153</v>
      </c>
      <c r="G18" s="11" t="s">
        <v>26</v>
      </c>
      <c r="H18" s="8" t="s">
        <v>27</v>
      </c>
      <c r="I18" s="11" t="s">
        <v>154</v>
      </c>
      <c r="J18" s="11" t="s">
        <v>138</v>
      </c>
      <c r="K18" s="11" t="s">
        <v>63</v>
      </c>
      <c r="L18" s="12" t="s">
        <v>155</v>
      </c>
      <c r="M18" s="11"/>
      <c r="N18" s="11"/>
      <c r="O18" s="27" t="s">
        <v>156</v>
      </c>
      <c r="P18" s="11"/>
      <c r="Q18" s="11"/>
    </row>
    <row r="19" ht="24" spans="1:17">
      <c r="A19" s="11">
        <f>COUNT(A$3:A18)+1</f>
        <v>9</v>
      </c>
      <c r="B19" s="34" t="s">
        <v>157</v>
      </c>
      <c r="C19" s="11" t="s">
        <v>158</v>
      </c>
      <c r="D19" s="8" t="s">
        <v>24</v>
      </c>
      <c r="E19" s="11">
        <v>1</v>
      </c>
      <c r="F19" s="11" t="s">
        <v>159</v>
      </c>
      <c r="G19" s="11" t="s">
        <v>26</v>
      </c>
      <c r="H19" s="8" t="s">
        <v>27</v>
      </c>
      <c r="I19" s="11" t="s">
        <v>160</v>
      </c>
      <c r="J19" s="11" t="s">
        <v>138</v>
      </c>
      <c r="K19" s="11" t="s">
        <v>63</v>
      </c>
      <c r="L19" s="12" t="s">
        <v>145</v>
      </c>
      <c r="M19" s="11"/>
      <c r="N19" s="11"/>
      <c r="O19" s="28" t="s">
        <v>161</v>
      </c>
      <c r="P19" s="11"/>
      <c r="Q19" s="11"/>
    </row>
    <row r="20" spans="1:17">
      <c r="A20" s="13">
        <f>COUNT(A$3:A19)+1</f>
        <v>10</v>
      </c>
      <c r="B20" s="36" t="s">
        <v>162</v>
      </c>
      <c r="C20" s="14" t="s">
        <v>163</v>
      </c>
      <c r="D20" s="13" t="s">
        <v>24</v>
      </c>
      <c r="E20" s="13">
        <v>1</v>
      </c>
      <c r="F20" s="11" t="s">
        <v>164</v>
      </c>
      <c r="G20" s="11" t="s">
        <v>26</v>
      </c>
      <c r="H20" s="8" t="s">
        <v>27</v>
      </c>
      <c r="I20" s="11" t="s">
        <v>165</v>
      </c>
      <c r="J20" s="11" t="s">
        <v>138</v>
      </c>
      <c r="K20" s="13" t="s">
        <v>63</v>
      </c>
      <c r="L20" s="14" t="s">
        <v>166</v>
      </c>
      <c r="M20" s="13"/>
      <c r="N20" s="13"/>
      <c r="O20" s="14" t="s">
        <v>167</v>
      </c>
      <c r="P20" s="13"/>
      <c r="Q20" s="13"/>
    </row>
    <row r="21" spans="1:17">
      <c r="A21" s="15"/>
      <c r="B21" s="15"/>
      <c r="C21" s="16"/>
      <c r="D21" s="15"/>
      <c r="E21" s="15"/>
      <c r="F21" s="17" t="s">
        <v>168</v>
      </c>
      <c r="G21" s="11" t="s">
        <v>169</v>
      </c>
      <c r="H21" s="8" t="s">
        <v>27</v>
      </c>
      <c r="I21" s="29" t="s">
        <v>170</v>
      </c>
      <c r="J21" s="11"/>
      <c r="K21" s="15"/>
      <c r="L21" s="16"/>
      <c r="M21" s="15"/>
      <c r="N21" s="15"/>
      <c r="O21" s="16"/>
      <c r="P21" s="30"/>
      <c r="Q21" s="30"/>
    </row>
    <row r="22" ht="36" spans="1:17">
      <c r="A22" s="11">
        <f>COUNT(A$3:A21)+1</f>
        <v>11</v>
      </c>
      <c r="B22" s="34" t="s">
        <v>171</v>
      </c>
      <c r="C22" s="11" t="s">
        <v>87</v>
      </c>
      <c r="D22" s="8" t="s">
        <v>24</v>
      </c>
      <c r="E22" s="11">
        <v>1</v>
      </c>
      <c r="F22" s="11" t="s">
        <v>172</v>
      </c>
      <c r="G22" s="11" t="s">
        <v>26</v>
      </c>
      <c r="H22" s="8" t="s">
        <v>27</v>
      </c>
      <c r="I22" s="11" t="s">
        <v>173</v>
      </c>
      <c r="J22" s="12" t="s">
        <v>90</v>
      </c>
      <c r="K22" s="11" t="s">
        <v>63</v>
      </c>
      <c r="L22" s="12" t="s">
        <v>91</v>
      </c>
      <c r="M22" s="11"/>
      <c r="N22" s="11"/>
      <c r="O22" s="27" t="s">
        <v>174</v>
      </c>
      <c r="P22" s="11"/>
      <c r="Q22" s="11"/>
    </row>
    <row r="23" ht="48" spans="1:17">
      <c r="A23" s="11">
        <f>COUNT(A$3:A22)+1</f>
        <v>12</v>
      </c>
      <c r="B23" s="34" t="s">
        <v>175</v>
      </c>
      <c r="C23" s="11" t="s">
        <v>128</v>
      </c>
      <c r="D23" s="8" t="s">
        <v>24</v>
      </c>
      <c r="E23" s="11">
        <v>1</v>
      </c>
      <c r="F23" s="11" t="s">
        <v>176</v>
      </c>
      <c r="G23" s="11" t="s">
        <v>26</v>
      </c>
      <c r="H23" s="8" t="s">
        <v>27</v>
      </c>
      <c r="I23" s="11" t="s">
        <v>177</v>
      </c>
      <c r="J23" s="11" t="s">
        <v>178</v>
      </c>
      <c r="K23" s="12" t="s">
        <v>179</v>
      </c>
      <c r="L23" s="12" t="s">
        <v>180</v>
      </c>
      <c r="M23" s="11"/>
      <c r="N23" s="11"/>
      <c r="O23" s="27" t="s">
        <v>181</v>
      </c>
      <c r="P23" s="11"/>
      <c r="Q23" s="11"/>
    </row>
    <row r="24" ht="48" spans="1:17">
      <c r="A24" s="11">
        <f>COUNT(A$3:A23)+1</f>
        <v>13</v>
      </c>
      <c r="B24" s="34" t="s">
        <v>182</v>
      </c>
      <c r="C24" s="11" t="s">
        <v>128</v>
      </c>
      <c r="D24" s="8" t="s">
        <v>24</v>
      </c>
      <c r="E24" s="11">
        <v>1</v>
      </c>
      <c r="F24" s="11" t="s">
        <v>183</v>
      </c>
      <c r="G24" s="11" t="s">
        <v>26</v>
      </c>
      <c r="H24" s="8" t="s">
        <v>27</v>
      </c>
      <c r="I24" s="11" t="s">
        <v>184</v>
      </c>
      <c r="J24" s="11" t="s">
        <v>185</v>
      </c>
      <c r="K24" s="12" t="s">
        <v>186</v>
      </c>
      <c r="L24" s="12" t="s">
        <v>187</v>
      </c>
      <c r="M24" s="11"/>
      <c r="N24" s="11"/>
      <c r="O24" s="27" t="s">
        <v>188</v>
      </c>
      <c r="P24" s="11"/>
      <c r="Q24" s="11"/>
    </row>
    <row r="25" ht="36" spans="1:17">
      <c r="A25" s="11">
        <f>COUNT(A$3:A24)+1</f>
        <v>14</v>
      </c>
      <c r="B25" s="34" t="s">
        <v>189</v>
      </c>
      <c r="C25" s="11" t="s">
        <v>104</v>
      </c>
      <c r="D25" s="8" t="s">
        <v>24</v>
      </c>
      <c r="E25" s="11">
        <v>1</v>
      </c>
      <c r="F25" s="11" t="s">
        <v>190</v>
      </c>
      <c r="G25" s="11" t="s">
        <v>26</v>
      </c>
      <c r="H25" s="8" t="s">
        <v>27</v>
      </c>
      <c r="I25" s="11" t="s">
        <v>191</v>
      </c>
      <c r="J25" s="11" t="s">
        <v>192</v>
      </c>
      <c r="K25" s="11" t="s">
        <v>63</v>
      </c>
      <c r="L25" s="12" t="s">
        <v>193</v>
      </c>
      <c r="M25" s="11"/>
      <c r="N25" s="11"/>
      <c r="O25" s="28" t="s">
        <v>194</v>
      </c>
      <c r="P25" s="15"/>
      <c r="Q25" s="15"/>
    </row>
    <row r="26" ht="36" spans="1:17">
      <c r="A26" s="11">
        <f>COUNT(A$3:A25)+1</f>
        <v>15</v>
      </c>
      <c r="B26" s="34" t="s">
        <v>195</v>
      </c>
      <c r="C26" s="11" t="s">
        <v>104</v>
      </c>
      <c r="D26" s="8" t="s">
        <v>24</v>
      </c>
      <c r="E26" s="11">
        <v>1</v>
      </c>
      <c r="F26" s="11" t="s">
        <v>196</v>
      </c>
      <c r="G26" s="11" t="s">
        <v>26</v>
      </c>
      <c r="H26" s="8" t="s">
        <v>27</v>
      </c>
      <c r="I26" s="11" t="s">
        <v>197</v>
      </c>
      <c r="J26" s="11" t="s">
        <v>192</v>
      </c>
      <c r="K26" s="11" t="s">
        <v>63</v>
      </c>
      <c r="L26" s="12" t="s">
        <v>198</v>
      </c>
      <c r="M26" s="11"/>
      <c r="N26" s="11"/>
      <c r="O26" s="28" t="s">
        <v>199</v>
      </c>
      <c r="P26" s="11"/>
      <c r="Q26" s="11"/>
    </row>
    <row r="27" spans="1:17">
      <c r="A27" s="13">
        <f>COUNT(A$3:A26)+1</f>
        <v>16</v>
      </c>
      <c r="B27" s="36" t="s">
        <v>200</v>
      </c>
      <c r="C27" s="14" t="s">
        <v>104</v>
      </c>
      <c r="D27" s="13" t="s">
        <v>24</v>
      </c>
      <c r="E27" s="13">
        <v>1</v>
      </c>
      <c r="F27" s="18" t="s">
        <v>201</v>
      </c>
      <c r="G27" s="11" t="s">
        <v>26</v>
      </c>
      <c r="H27" s="8" t="s">
        <v>27</v>
      </c>
      <c r="I27" s="11" t="s">
        <v>202</v>
      </c>
      <c r="J27" s="13" t="s">
        <v>192</v>
      </c>
      <c r="K27" s="13" t="s">
        <v>63</v>
      </c>
      <c r="L27" s="14" t="s">
        <v>203</v>
      </c>
      <c r="M27" s="13"/>
      <c r="N27" s="13"/>
      <c r="O27" s="14" t="s">
        <v>204</v>
      </c>
      <c r="P27" s="13"/>
      <c r="Q27" s="13"/>
    </row>
    <row r="28" spans="1:17">
      <c r="A28" s="15"/>
      <c r="B28" s="15"/>
      <c r="C28" s="16"/>
      <c r="D28" s="15"/>
      <c r="E28" s="15"/>
      <c r="F28" s="18" t="s">
        <v>205</v>
      </c>
      <c r="G28" s="11" t="s">
        <v>169</v>
      </c>
      <c r="H28" s="8" t="s">
        <v>27</v>
      </c>
      <c r="I28" s="11" t="s">
        <v>206</v>
      </c>
      <c r="J28" s="15"/>
      <c r="K28" s="15"/>
      <c r="L28" s="16"/>
      <c r="M28" s="15"/>
      <c r="N28" s="15"/>
      <c r="O28" s="16"/>
      <c r="P28" s="30"/>
      <c r="Q28" s="30"/>
    </row>
    <row r="29" spans="1:17">
      <c r="A29" s="13">
        <f>COUNT(A$3:A28)+1</f>
        <v>17</v>
      </c>
      <c r="B29" s="36" t="s">
        <v>207</v>
      </c>
      <c r="C29" s="14" t="s">
        <v>104</v>
      </c>
      <c r="D29" s="13" t="s">
        <v>24</v>
      </c>
      <c r="E29" s="13">
        <v>1</v>
      </c>
      <c r="F29" s="18" t="s">
        <v>208</v>
      </c>
      <c r="G29" s="11" t="s">
        <v>26</v>
      </c>
      <c r="H29" s="8" t="s">
        <v>27</v>
      </c>
      <c r="I29" s="11" t="s">
        <v>209</v>
      </c>
      <c r="J29" s="13" t="s">
        <v>192</v>
      </c>
      <c r="K29" s="13" t="s">
        <v>63</v>
      </c>
      <c r="L29" s="14" t="s">
        <v>198</v>
      </c>
      <c r="M29" s="13"/>
      <c r="N29" s="13"/>
      <c r="O29" s="14" t="s">
        <v>210</v>
      </c>
      <c r="P29" s="13"/>
      <c r="Q29" s="13"/>
    </row>
    <row r="30" spans="1:17">
      <c r="A30" s="15"/>
      <c r="B30" s="15"/>
      <c r="C30" s="16"/>
      <c r="D30" s="15"/>
      <c r="E30" s="15"/>
      <c r="F30" s="18" t="s">
        <v>211</v>
      </c>
      <c r="G30" s="11" t="s">
        <v>67</v>
      </c>
      <c r="H30" s="11" t="s">
        <v>212</v>
      </c>
      <c r="I30" s="11" t="s">
        <v>213</v>
      </c>
      <c r="J30" s="15"/>
      <c r="K30" s="15"/>
      <c r="L30" s="16"/>
      <c r="M30" s="15"/>
      <c r="N30" s="15"/>
      <c r="O30" s="16"/>
      <c r="P30" s="30"/>
      <c r="Q30" s="30"/>
    </row>
    <row r="31" spans="1:17">
      <c r="A31" s="13">
        <f>COUNT(A$3:A30)+1</f>
        <v>18</v>
      </c>
      <c r="B31" s="36" t="s">
        <v>214</v>
      </c>
      <c r="C31" s="14" t="s">
        <v>104</v>
      </c>
      <c r="D31" s="13" t="s">
        <v>24</v>
      </c>
      <c r="E31" s="13">
        <v>1</v>
      </c>
      <c r="F31" s="18" t="s">
        <v>215</v>
      </c>
      <c r="G31" s="11" t="s">
        <v>26</v>
      </c>
      <c r="H31" s="8" t="s">
        <v>27</v>
      </c>
      <c r="I31" s="11" t="s">
        <v>216</v>
      </c>
      <c r="J31" s="13" t="s">
        <v>192</v>
      </c>
      <c r="K31" s="13" t="s">
        <v>63</v>
      </c>
      <c r="L31" s="14" t="s">
        <v>198</v>
      </c>
      <c r="M31" s="13"/>
      <c r="N31" s="13"/>
      <c r="O31" s="14" t="s">
        <v>217</v>
      </c>
      <c r="P31" s="13"/>
      <c r="Q31" s="13"/>
    </row>
    <row r="32" spans="1:17">
      <c r="A32" s="15"/>
      <c r="B32" s="15"/>
      <c r="C32" s="16"/>
      <c r="D32" s="15"/>
      <c r="E32" s="15"/>
      <c r="F32" s="18" t="s">
        <v>218</v>
      </c>
      <c r="G32" s="11" t="s">
        <v>67</v>
      </c>
      <c r="H32" s="8" t="s">
        <v>27</v>
      </c>
      <c r="I32" s="11" t="s">
        <v>219</v>
      </c>
      <c r="J32" s="15"/>
      <c r="K32" s="15"/>
      <c r="L32" s="16"/>
      <c r="M32" s="15"/>
      <c r="N32" s="15"/>
      <c r="O32" s="16"/>
      <c r="P32" s="30"/>
      <c r="Q32" s="30"/>
    </row>
    <row r="33" spans="1:17">
      <c r="A33" s="13">
        <f>COUNT(A$3:A32)+1</f>
        <v>19</v>
      </c>
      <c r="B33" s="36" t="s">
        <v>220</v>
      </c>
      <c r="C33" s="14" t="s">
        <v>104</v>
      </c>
      <c r="D33" s="13" t="s">
        <v>24</v>
      </c>
      <c r="E33" s="13">
        <v>1</v>
      </c>
      <c r="F33" s="18" t="s">
        <v>221</v>
      </c>
      <c r="G33" s="11" t="s">
        <v>26</v>
      </c>
      <c r="H33" s="8" t="s">
        <v>27</v>
      </c>
      <c r="I33" s="11" t="s">
        <v>222</v>
      </c>
      <c r="J33" s="13" t="s">
        <v>192</v>
      </c>
      <c r="K33" s="13" t="s">
        <v>63</v>
      </c>
      <c r="L33" s="14" t="s">
        <v>203</v>
      </c>
      <c r="M33" s="13"/>
      <c r="N33" s="13"/>
      <c r="O33" s="14" t="s">
        <v>223</v>
      </c>
      <c r="P33" s="13"/>
      <c r="Q33" s="13"/>
    </row>
    <row r="34" spans="1:17">
      <c r="A34" s="15"/>
      <c r="B34" s="15"/>
      <c r="C34" s="16"/>
      <c r="D34" s="15"/>
      <c r="E34" s="15"/>
      <c r="F34" s="18" t="s">
        <v>224</v>
      </c>
      <c r="G34" s="11" t="s">
        <v>169</v>
      </c>
      <c r="H34" s="8" t="s">
        <v>27</v>
      </c>
      <c r="I34" s="11" t="s">
        <v>225</v>
      </c>
      <c r="J34" s="15"/>
      <c r="K34" s="15"/>
      <c r="L34" s="16"/>
      <c r="M34" s="15"/>
      <c r="N34" s="15"/>
      <c r="O34" s="16"/>
      <c r="P34" s="30"/>
      <c r="Q34" s="30"/>
    </row>
    <row r="35" spans="1:17">
      <c r="A35" s="13">
        <f>COUNT(A$3:A34)+1</f>
        <v>20</v>
      </c>
      <c r="B35" s="36" t="s">
        <v>226</v>
      </c>
      <c r="C35" s="14" t="s">
        <v>104</v>
      </c>
      <c r="D35" s="13" t="s">
        <v>24</v>
      </c>
      <c r="E35" s="13">
        <v>1</v>
      </c>
      <c r="F35" s="18" t="s">
        <v>227</v>
      </c>
      <c r="G35" s="11" t="s">
        <v>26</v>
      </c>
      <c r="H35" s="8" t="s">
        <v>27</v>
      </c>
      <c r="I35" s="11" t="s">
        <v>228</v>
      </c>
      <c r="J35" s="13" t="s">
        <v>192</v>
      </c>
      <c r="K35" s="13" t="s">
        <v>63</v>
      </c>
      <c r="L35" s="14" t="s">
        <v>229</v>
      </c>
      <c r="M35" s="13"/>
      <c r="N35" s="13"/>
      <c r="O35" s="14" t="s">
        <v>230</v>
      </c>
      <c r="P35" s="11"/>
      <c r="Q35" s="11"/>
    </row>
    <row r="36" spans="1:17">
      <c r="A36" s="15"/>
      <c r="B36" s="15"/>
      <c r="C36" s="16"/>
      <c r="D36" s="15"/>
      <c r="E36" s="15"/>
      <c r="F36" s="18" t="s">
        <v>231</v>
      </c>
      <c r="G36" s="11" t="s">
        <v>67</v>
      </c>
      <c r="H36" s="8" t="s">
        <v>27</v>
      </c>
      <c r="I36" s="11" t="s">
        <v>232</v>
      </c>
      <c r="J36" s="15"/>
      <c r="K36" s="15"/>
      <c r="L36" s="16"/>
      <c r="M36" s="15"/>
      <c r="N36" s="15"/>
      <c r="O36" s="16"/>
      <c r="P36" s="11"/>
      <c r="Q36" s="11"/>
    </row>
  </sheetData>
  <mergeCells count="135">
    <mergeCell ref="A1:R1"/>
    <mergeCell ref="A2:R2"/>
    <mergeCell ref="F3:J3"/>
    <mergeCell ref="K3:N3"/>
    <mergeCell ref="O3:P3"/>
    <mergeCell ref="A3:A5"/>
    <mergeCell ref="A6:A7"/>
    <mergeCell ref="A8:A9"/>
    <mergeCell ref="A10:A13"/>
    <mergeCell ref="A20:A21"/>
    <mergeCell ref="A27:A28"/>
    <mergeCell ref="A29:A30"/>
    <mergeCell ref="A31:A32"/>
    <mergeCell ref="A33:A34"/>
    <mergeCell ref="A35:A36"/>
    <mergeCell ref="B3:B5"/>
    <mergeCell ref="B6:B7"/>
    <mergeCell ref="B8:B9"/>
    <mergeCell ref="B10:B13"/>
    <mergeCell ref="B20:B21"/>
    <mergeCell ref="B27:B28"/>
    <mergeCell ref="B29:B30"/>
    <mergeCell ref="B31:B32"/>
    <mergeCell ref="B33:B34"/>
    <mergeCell ref="B35:B36"/>
    <mergeCell ref="C3:C5"/>
    <mergeCell ref="C6:C7"/>
    <mergeCell ref="C8:C9"/>
    <mergeCell ref="C10:C13"/>
    <mergeCell ref="C20:C21"/>
    <mergeCell ref="C27:C28"/>
    <mergeCell ref="C29:C30"/>
    <mergeCell ref="C31:C32"/>
    <mergeCell ref="C33:C34"/>
    <mergeCell ref="C35:C36"/>
    <mergeCell ref="D3:D5"/>
    <mergeCell ref="D6:D7"/>
    <mergeCell ref="D8:D9"/>
    <mergeCell ref="D10:D13"/>
    <mergeCell ref="D20:D21"/>
    <mergeCell ref="D27:D28"/>
    <mergeCell ref="D29:D30"/>
    <mergeCell ref="D31:D32"/>
    <mergeCell ref="D33:D34"/>
    <mergeCell ref="D35:D36"/>
    <mergeCell ref="E3:E5"/>
    <mergeCell ref="E6:E7"/>
    <mergeCell ref="E8:E9"/>
    <mergeCell ref="E10:E13"/>
    <mergeCell ref="E20:E21"/>
    <mergeCell ref="E27:E28"/>
    <mergeCell ref="E29:E30"/>
    <mergeCell ref="E31:E32"/>
    <mergeCell ref="E33:E34"/>
    <mergeCell ref="E35:E36"/>
    <mergeCell ref="F4:F5"/>
    <mergeCell ref="G4:G5"/>
    <mergeCell ref="H4:H5"/>
    <mergeCell ref="I4:I5"/>
    <mergeCell ref="J4:J5"/>
    <mergeCell ref="J27:J28"/>
    <mergeCell ref="J29:J30"/>
    <mergeCell ref="J31:J32"/>
    <mergeCell ref="J33:J34"/>
    <mergeCell ref="J35:J36"/>
    <mergeCell ref="K4:K5"/>
    <mergeCell ref="K6:K7"/>
    <mergeCell ref="K8:K9"/>
    <mergeCell ref="K10:K13"/>
    <mergeCell ref="K20:K21"/>
    <mergeCell ref="K27:K28"/>
    <mergeCell ref="K29:K30"/>
    <mergeCell ref="K31:K32"/>
    <mergeCell ref="K33:K34"/>
    <mergeCell ref="K35:K36"/>
    <mergeCell ref="L4:L5"/>
    <mergeCell ref="L6:L7"/>
    <mergeCell ref="L8:L9"/>
    <mergeCell ref="L10:L13"/>
    <mergeCell ref="L20:L21"/>
    <mergeCell ref="L27:L28"/>
    <mergeCell ref="L29:L30"/>
    <mergeCell ref="L31:L32"/>
    <mergeCell ref="L33:L34"/>
    <mergeCell ref="L35:L36"/>
    <mergeCell ref="M4:M5"/>
    <mergeCell ref="M6:M7"/>
    <mergeCell ref="M8:M9"/>
    <mergeCell ref="M10:M13"/>
    <mergeCell ref="M20:M21"/>
    <mergeCell ref="M27:M28"/>
    <mergeCell ref="M29:M30"/>
    <mergeCell ref="M31:M32"/>
    <mergeCell ref="M33:M34"/>
    <mergeCell ref="M35:M36"/>
    <mergeCell ref="N4:N5"/>
    <mergeCell ref="N6:N7"/>
    <mergeCell ref="N8:N9"/>
    <mergeCell ref="N10:N13"/>
    <mergeCell ref="N20:N21"/>
    <mergeCell ref="N27:N28"/>
    <mergeCell ref="N29:N30"/>
    <mergeCell ref="N31:N32"/>
    <mergeCell ref="N33:N34"/>
    <mergeCell ref="N35:N36"/>
    <mergeCell ref="O4:O5"/>
    <mergeCell ref="O6:O7"/>
    <mergeCell ref="O8:O9"/>
    <mergeCell ref="O10:O13"/>
    <mergeCell ref="O20:O21"/>
    <mergeCell ref="O27:O28"/>
    <mergeCell ref="O29:O30"/>
    <mergeCell ref="O31:O32"/>
    <mergeCell ref="O33:O34"/>
    <mergeCell ref="O35:O36"/>
    <mergeCell ref="P4:P5"/>
    <mergeCell ref="P6:P7"/>
    <mergeCell ref="P8:P9"/>
    <mergeCell ref="P10:P13"/>
    <mergeCell ref="P20:P21"/>
    <mergeCell ref="P27:P28"/>
    <mergeCell ref="P29:P30"/>
    <mergeCell ref="P31:P32"/>
    <mergeCell ref="P33:P34"/>
    <mergeCell ref="P35:P36"/>
    <mergeCell ref="Q3:Q5"/>
    <mergeCell ref="Q6:Q7"/>
    <mergeCell ref="Q8:Q9"/>
    <mergeCell ref="Q10:Q13"/>
    <mergeCell ref="Q20:Q21"/>
    <mergeCell ref="Q27:Q28"/>
    <mergeCell ref="Q29:Q30"/>
    <mergeCell ref="Q31:Q32"/>
    <mergeCell ref="Q33:Q34"/>
    <mergeCell ref="Q35:Q36"/>
  </mergeCells>
  <dataValidations count="1">
    <dataValidation type="list" allowBlank="1" showInputMessage="1" showErrorMessage="1" sqref="H6 H7 H8 H9 H10 H11 H12 H13 H14 H15 H16 H17 H18 H19 H20 H21 H22 H23 H24 H25 H26 H27 H28 H29 H31 H32 H33 H34 H35 H36">
      <formula1>"是,否"</formula1>
    </dataValidation>
  </dataValidations>
  <pageMargins left="0.359722222222222" right="0" top="1" bottom="1" header="0.509722222222222" footer="0.509722222222222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三类</vt:lpstr>
      <vt:lpstr>四类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2018-12-17T01:25:55Z</dcterms:created>
  <dcterms:modified xsi:type="dcterms:W3CDTF">2018-12-18T02:39:35Z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2052-11.1.0.8306</vt:lpwstr>
  </property>
  <property fmtid="{D5CDD505-2E9C-101B-9397-08002B2CF9AE}" pid="3" name="KSORubyTemplateID">
    <vt:lpwstr>11</vt:lpwstr>
  </property>
</Properties>
</file>