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800"/>
  </bookViews>
  <sheets>
    <sheet name="备案核准表" sheetId="1" r:id="rId1"/>
  </sheets>
  <definedNames>
    <definedName name="_xlnm._FilterDatabase" localSheetId="0" hidden="1">备案核准表!$A$1:$S$5</definedName>
  </definedNames>
  <calcPr calcId="144525"/>
</workbook>
</file>

<file path=xl/sharedStrings.xml><?xml version="1.0" encoding="utf-8"?>
<sst xmlns="http://schemas.openxmlformats.org/spreadsheetml/2006/main" count="235">
  <si>
    <t xml:space="preserve"> 2018年开封市低收入住房困难公共租赁住房实物配租第二次预分配资格核准及房源分配公示表</t>
  </si>
  <si>
    <t>填表单位：</t>
  </si>
  <si>
    <t>填表时间： 2019年  月   日</t>
  </si>
  <si>
    <t>序号</t>
  </si>
  <si>
    <t>审批编号</t>
  </si>
  <si>
    <t>辖区</t>
  </si>
  <si>
    <t>办事处</t>
  </si>
  <si>
    <t>审批批次</t>
  </si>
  <si>
    <t>同住人口</t>
  </si>
  <si>
    <t>家庭成员基本情况</t>
  </si>
  <si>
    <t>家庭住房情况</t>
  </si>
  <si>
    <t>分配房源</t>
  </si>
  <si>
    <t>姓名</t>
  </si>
  <si>
    <t>与户主关系</t>
  </si>
  <si>
    <t>是否在同一户口本上</t>
  </si>
  <si>
    <t>身份证号码</t>
  </si>
  <si>
    <t>工作单位</t>
  </si>
  <si>
    <t>拥有住房情况</t>
  </si>
  <si>
    <t>住房住址</t>
  </si>
  <si>
    <t>建筑面积（㎡）</t>
  </si>
  <si>
    <t>人均住房面积（㎡）</t>
  </si>
  <si>
    <t>房源分配位置</t>
  </si>
  <si>
    <t>201801010205031</t>
  </si>
  <si>
    <t>顺河</t>
  </si>
  <si>
    <t>铁塔</t>
  </si>
  <si>
    <t>18.1</t>
  </si>
  <si>
    <t>张艳</t>
  </si>
  <si>
    <t>户主</t>
  </si>
  <si>
    <t xml:space="preserve">是 </t>
  </si>
  <si>
    <t>32x32xx975x6x92826</t>
  </si>
  <si>
    <t>无业.打零工</t>
  </si>
  <si>
    <t>借住</t>
  </si>
  <si>
    <t>内环东路北段60号</t>
  </si>
  <si>
    <t>瑞祥嘉园4-4-3-西</t>
  </si>
  <si>
    <t>201701010208194</t>
  </si>
  <si>
    <t>苹果园</t>
  </si>
  <si>
    <t>17.1</t>
  </si>
  <si>
    <t>夏国保</t>
  </si>
  <si>
    <t>是</t>
  </si>
  <si>
    <t>4xx2x4x96xx2x8xxx4</t>
  </si>
  <si>
    <t>市胶印厂</t>
  </si>
  <si>
    <t>苹果园48-1-7</t>
  </si>
  <si>
    <t>曹门新城11-3-4-中东</t>
  </si>
  <si>
    <t>赵新爱</t>
  </si>
  <si>
    <t>妻</t>
  </si>
  <si>
    <t>4xx2x2x962x3x8x52x</t>
  </si>
  <si>
    <t>退休</t>
  </si>
  <si>
    <t>201501010203255</t>
  </si>
  <si>
    <t>清平</t>
  </si>
  <si>
    <t>赵娟</t>
  </si>
  <si>
    <t>4xx224x984x7xxxx2X</t>
  </si>
  <si>
    <t>打工</t>
  </si>
  <si>
    <t>理事厅街1号楼2单元5楼7号</t>
  </si>
  <si>
    <t>0</t>
  </si>
  <si>
    <t>润福苑4-2-5-东</t>
  </si>
  <si>
    <t>刘洪睿</t>
  </si>
  <si>
    <t>儿子</t>
  </si>
  <si>
    <t>4xx2x32xx6x9x6xx58</t>
  </si>
  <si>
    <t>学生</t>
  </si>
  <si>
    <t>刘鑫茹</t>
  </si>
  <si>
    <t>女儿</t>
  </si>
  <si>
    <t>4xx2x32xx3x3x8xx23</t>
  </si>
  <si>
    <t>2017.1</t>
  </si>
  <si>
    <t>王钰涵</t>
  </si>
  <si>
    <t>4xx2x3x989x3x2xx34</t>
  </si>
  <si>
    <t>东大化工有限公司</t>
  </si>
  <si>
    <t>租赁</t>
  </si>
  <si>
    <t>后炒米胡同1号</t>
  </si>
  <si>
    <t>润福苑4-3-2-北</t>
  </si>
  <si>
    <t>李苗</t>
  </si>
  <si>
    <t>妻子</t>
  </si>
  <si>
    <t>4xxx82x988xxx6x3x8</t>
  </si>
  <si>
    <t>王庚林</t>
  </si>
  <si>
    <t>4xx2x32xx3x7x8xx74</t>
  </si>
  <si>
    <t>宋门</t>
  </si>
  <si>
    <t>孙稳义</t>
  </si>
  <si>
    <t>4xx2x3x963x8x6x5x7</t>
  </si>
  <si>
    <t>租住</t>
  </si>
  <si>
    <t>苹果园12号院</t>
  </si>
  <si>
    <t>建丰新城14-2-7</t>
  </si>
  <si>
    <t>201701010206369</t>
  </si>
  <si>
    <t xml:space="preserve">顺河 </t>
  </si>
  <si>
    <t>杨靖</t>
  </si>
  <si>
    <t>4xx2xxx985x725xx37</t>
  </si>
  <si>
    <t>无</t>
  </si>
  <si>
    <t>宋门中街149号</t>
  </si>
  <si>
    <t>瑞祥嘉园5-4-5-西</t>
  </si>
  <si>
    <t>201701010402192</t>
  </si>
  <si>
    <t>禹王台</t>
  </si>
  <si>
    <t>菜市</t>
  </si>
  <si>
    <t>侯继忠</t>
  </si>
  <si>
    <t>4xx224x978x2xx23xx</t>
  </si>
  <si>
    <t>借住直系亲属房</t>
  </si>
  <si>
    <t>惠桥里街63-1号</t>
  </si>
  <si>
    <t xml:space="preserve">龙城三期11-2-6-06  </t>
  </si>
  <si>
    <t>侯嘉奕</t>
  </si>
  <si>
    <t>父女</t>
  </si>
  <si>
    <t>4xx2x52xx4x5xxxx28</t>
  </si>
  <si>
    <t>141020409014</t>
  </si>
  <si>
    <t>繁塔</t>
  </si>
  <si>
    <t>2009.2</t>
  </si>
  <si>
    <t>2</t>
  </si>
  <si>
    <t>尚建民</t>
  </si>
  <si>
    <t>4xx2x5x945x7x42xx4</t>
  </si>
  <si>
    <t>私有</t>
  </si>
  <si>
    <t>铁路南沿街230院70号</t>
  </si>
  <si>
    <t>26.58</t>
  </si>
  <si>
    <t>13.29</t>
  </si>
  <si>
    <t xml:space="preserve">龙城三期11-1-3-05  </t>
  </si>
  <si>
    <t>周宏英</t>
  </si>
  <si>
    <t>4xx2x5x942xxx52x43</t>
  </si>
  <si>
    <t>1410204081280</t>
  </si>
  <si>
    <t>王新建</t>
  </si>
  <si>
    <t>4xx2x5x96xxxx32x38</t>
  </si>
  <si>
    <t>二营后30号</t>
  </si>
  <si>
    <t xml:space="preserve">龙城三期11-1-3-04  </t>
  </si>
  <si>
    <t>陈静</t>
  </si>
  <si>
    <t>4xx2x5x963x2x92x4x</t>
  </si>
  <si>
    <t>汪屯乡</t>
  </si>
  <si>
    <t>马南</t>
  </si>
  <si>
    <t>4xx2xxx982x42x4x4x</t>
  </si>
  <si>
    <t>无业</t>
  </si>
  <si>
    <t>汪屯乡屠府坟街六队624号</t>
  </si>
  <si>
    <t>中州佳苑B-2号楼6-5-中</t>
  </si>
  <si>
    <t>胡佳雯</t>
  </si>
  <si>
    <t>4xx2xx2xx5x5x5xx29</t>
  </si>
  <si>
    <t>程冰冰</t>
  </si>
  <si>
    <t>4xx2x52xx2x22xxx5x</t>
  </si>
  <si>
    <t>201501010401185</t>
  </si>
  <si>
    <t>新门关</t>
  </si>
  <si>
    <t>2015.1</t>
  </si>
  <si>
    <t>李艳慧</t>
  </si>
  <si>
    <t>4xx22xx988xx226526</t>
  </si>
  <si>
    <t>惠东152号-6-501</t>
  </si>
  <si>
    <t>金帝新生活8-1-11-中</t>
  </si>
  <si>
    <t>李桁旭</t>
  </si>
  <si>
    <t>4xx22x2xx9x72xx752</t>
  </si>
  <si>
    <t>201701010402184</t>
  </si>
  <si>
    <t>吴汴金</t>
  </si>
  <si>
    <t>4xx2x5x962x7x72xx8</t>
  </si>
  <si>
    <t>二营后街75-2号</t>
  </si>
  <si>
    <t>中州佳苑B-2楼7单元6西</t>
  </si>
  <si>
    <t>201701010402141</t>
  </si>
  <si>
    <t>1</t>
  </si>
  <si>
    <t>周洪亮</t>
  </si>
  <si>
    <t>4xx2x5x939x927xxx4</t>
  </si>
  <si>
    <t>借住直系房屋</t>
  </si>
  <si>
    <t>医院西街8-4号</t>
  </si>
  <si>
    <t>金丰苑4-4-西户-5</t>
  </si>
  <si>
    <t>14</t>
  </si>
  <si>
    <t>鼓楼</t>
  </si>
  <si>
    <t>南苑</t>
  </si>
  <si>
    <t>赵国林</t>
  </si>
  <si>
    <t>4xx2x5x949x8x22x65</t>
  </si>
  <si>
    <t>金帝新生活9-1-8-中</t>
  </si>
  <si>
    <t>闫永良</t>
  </si>
  <si>
    <t>夫</t>
  </si>
  <si>
    <t>4xx2x5x948x9x82x38</t>
  </si>
  <si>
    <t>15</t>
  </si>
  <si>
    <t>201801010304107</t>
  </si>
  <si>
    <t>新华</t>
  </si>
  <si>
    <t>苏燕燕</t>
  </si>
  <si>
    <t>4xx326x975x7x5x227</t>
  </si>
  <si>
    <t>日兴商贸有限公司</t>
  </si>
  <si>
    <t>惠家胡同10号院5号楼3-18</t>
  </si>
  <si>
    <t>海盟新城11-1-东南5-7</t>
  </si>
  <si>
    <t>应天意</t>
  </si>
  <si>
    <t>4xx2x42xx4xxx3xx5x</t>
  </si>
  <si>
    <t>16</t>
  </si>
  <si>
    <t>201501010304259</t>
  </si>
  <si>
    <t>2015</t>
  </si>
  <si>
    <t>许永昶</t>
  </si>
  <si>
    <t>4xx2x4x963xxx52x36</t>
  </si>
  <si>
    <t>自中1-1-5</t>
  </si>
  <si>
    <t>润福苑6-2-1-东</t>
  </si>
  <si>
    <t>王景枝</t>
  </si>
  <si>
    <t>4xx2x4x963x9292x22</t>
  </si>
  <si>
    <t>17</t>
  </si>
  <si>
    <t>410203080909</t>
  </si>
  <si>
    <t>西司</t>
  </si>
  <si>
    <t>刘卫东</t>
  </si>
  <si>
    <t>4xx2x4x968x6x95x55</t>
  </si>
  <si>
    <t>打零工</t>
  </si>
  <si>
    <t>西坡街18-2</t>
  </si>
  <si>
    <t>嘉泰北苑一期29-2-3-中</t>
  </si>
  <si>
    <t>孔新燕</t>
  </si>
  <si>
    <t>4xx2x4x969xxx65x2x</t>
  </si>
  <si>
    <t>刘若辰</t>
  </si>
  <si>
    <t>女</t>
  </si>
  <si>
    <t>4xx2x4x997x6255x26</t>
  </si>
  <si>
    <t>开封高中</t>
  </si>
  <si>
    <t>201701010103038</t>
  </si>
  <si>
    <t>龙亭</t>
  </si>
  <si>
    <t>北书店</t>
  </si>
  <si>
    <t>17-1</t>
  </si>
  <si>
    <t>朱晓霞</t>
  </si>
  <si>
    <t>4xx2x2x974x8x7xx49</t>
  </si>
  <si>
    <t>借住非直系亲属房</t>
  </si>
  <si>
    <t>西棚板街3号院3号</t>
  </si>
  <si>
    <t>建丰新城13-16-5层</t>
  </si>
  <si>
    <t>201701010103041</t>
  </si>
  <si>
    <t>王松亮</t>
  </si>
  <si>
    <t>4xx2x2x97xx9x9xxx4</t>
  </si>
  <si>
    <t>租赁私房</t>
  </si>
  <si>
    <t>三元街27号院9号</t>
  </si>
  <si>
    <t>建丰新城13-1-5层</t>
  </si>
  <si>
    <t>仲兆红</t>
  </si>
  <si>
    <t>4xx2x3x973x8x22x2x</t>
  </si>
  <si>
    <t>王烁杰</t>
  </si>
  <si>
    <t>4xx2x3x998xxx22xx6</t>
  </si>
  <si>
    <t>201801010501002</t>
  </si>
  <si>
    <t>新区</t>
  </si>
  <si>
    <t>城西</t>
  </si>
  <si>
    <t>祁滨</t>
  </si>
  <si>
    <t>4xx2x3x966xx2xx539</t>
  </si>
  <si>
    <t>汉兴路57-15-12</t>
  </si>
  <si>
    <t>龙城三期11-1-3-04</t>
  </si>
  <si>
    <t>祁力鸣</t>
  </si>
  <si>
    <t>子</t>
  </si>
  <si>
    <t>4xx2x32xxxx226754x</t>
  </si>
  <si>
    <t>201701010504056</t>
  </si>
  <si>
    <t>宋城</t>
  </si>
  <si>
    <t>4</t>
  </si>
  <si>
    <t>王洪才</t>
  </si>
  <si>
    <t>4xx2xxx974xxx6xx3x</t>
  </si>
  <si>
    <t>大朱屯132号</t>
  </si>
  <si>
    <t>金丰苑4号楼4单元三层</t>
  </si>
  <si>
    <t>张书玲</t>
  </si>
  <si>
    <t>4xx223x974x7x54x45</t>
  </si>
  <si>
    <t>司法局</t>
  </si>
  <si>
    <t>王鑫磊</t>
  </si>
  <si>
    <t>父子</t>
  </si>
  <si>
    <t>4xx2xx2xxxx7x2xxx6</t>
  </si>
  <si>
    <t>王琳涵</t>
  </si>
  <si>
    <t>4xx2xxx999x225xx26</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</si>
</sst>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45">
    <font>
      <sz val="11"/>
      <color indexed="8"/>
      <name val="Tahoma"/>
      <charset val="134"/>
    </font>
    <font>
      <sz val="12"/>
      <name val="宋体"/>
      <charset val="134"/>
    </font>
    <font>
      <b/>
      <sz val="18"/>
      <name val="宋体"/>
      <charset val="134"/>
      <scheme val="minor"/>
    </font>
    <font>
      <b/>
      <sz val="10"/>
      <name val="宋体"/>
      <charset val="134"/>
      <scheme val="minor"/>
    </font>
    <font>
      <b/>
      <sz val="10"/>
      <color indexed="8"/>
      <name val="宋体"/>
      <charset val="134"/>
      <scheme val="minor"/>
    </font>
    <font>
      <sz val="10"/>
      <color indexed="8"/>
      <name val="宋体"/>
      <charset val="134"/>
      <scheme val="minor"/>
    </font>
    <font>
      <sz val="10"/>
      <name val="宋体"/>
      <charset val="134"/>
      <scheme val="minor"/>
    </font>
    <font>
      <sz val="10"/>
      <color rgb="FF000000"/>
      <name val="宋体"/>
      <charset val="134"/>
      <scheme val="minor"/>
    </font>
    <font>
      <sz val="10"/>
      <color theme="1"/>
      <name val="宋体"/>
      <charset val="134"/>
      <scheme val="minor"/>
    </font>
    <font>
      <sz val="9"/>
      <color theme="1"/>
      <name val="宋体"/>
      <charset val="134"/>
      <scheme val="minor"/>
    </font>
    <font>
      <sz val="9"/>
      <color theme="1"/>
      <name val="Tahoma"/>
      <charset val="134"/>
    </font>
    <font>
      <sz val="9"/>
      <color theme="1"/>
      <name val="宋体"/>
      <charset val="134"/>
    </font>
    <font>
      <sz val="9"/>
      <name val="宋体"/>
      <charset val="134"/>
    </font>
    <font>
      <sz val="9"/>
      <name val="宋体"/>
      <charset val="134"/>
      <scheme val="minor"/>
    </font>
    <font>
      <sz val="10"/>
      <color theme="1"/>
      <name val="宋体"/>
      <charset val="134"/>
    </font>
    <font>
      <sz val="10"/>
      <name val="宋体"/>
      <charset val="134"/>
    </font>
    <font>
      <sz val="9"/>
      <color indexed="8"/>
      <name val="宋体"/>
      <charset val="134"/>
    </font>
    <font>
      <sz val="9"/>
      <color theme="1"/>
      <name val="仿宋_GB2312"/>
      <charset val="134"/>
    </font>
    <font>
      <sz val="12"/>
      <color theme="1"/>
      <name val="宋体"/>
      <charset val="134"/>
    </font>
    <font>
      <sz val="10"/>
      <name val="宋体"/>
      <charset val="134"/>
      <scheme val="major"/>
    </font>
    <font>
      <sz val="12"/>
      <color indexed="8"/>
      <name val="宋体"/>
      <charset val="134"/>
    </font>
    <font>
      <sz val="10"/>
      <color rgb="FFFF0000"/>
      <name val="宋体"/>
      <charset val="134"/>
      <scheme val="minor"/>
    </font>
    <font>
      <sz val="12"/>
      <color rgb="FFFF0000"/>
      <name val="宋体"/>
      <charset val="134"/>
    </font>
    <font>
      <sz val="9"/>
      <color rgb="FFFF000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1"/>
      <color indexed="8"/>
      <name val="宋体"/>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62">
    <xf numFmtId="0" fontId="0" fillId="0" borderId="0">
      <alignment vertical="center"/>
    </xf>
    <xf numFmtId="42" fontId="28" fillId="0" borderId="0" applyFont="0" applyFill="0" applyBorder="0" applyAlignment="0" applyProtection="0">
      <alignment vertical="center"/>
    </xf>
    <xf numFmtId="0" fontId="24" fillId="28" borderId="0" applyNumberFormat="0" applyBorder="0" applyAlignment="0" applyProtection="0">
      <alignment vertical="center"/>
    </xf>
    <xf numFmtId="0" fontId="40" fillId="25" borderId="14" applyNumberFormat="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24" fillId="10" borderId="0" applyNumberFormat="0" applyBorder="0" applyAlignment="0" applyProtection="0">
      <alignment vertical="center"/>
    </xf>
    <xf numFmtId="0" fontId="32" fillId="11" borderId="0" applyNumberFormat="0" applyBorder="0" applyAlignment="0" applyProtection="0">
      <alignment vertical="center"/>
    </xf>
    <xf numFmtId="43" fontId="28" fillId="0" borderId="0" applyFont="0" applyFill="0" applyBorder="0" applyAlignment="0" applyProtection="0">
      <alignment vertical="center"/>
    </xf>
    <xf numFmtId="0" fontId="33" fillId="24" borderId="0" applyNumberFormat="0" applyBorder="0" applyAlignment="0" applyProtection="0">
      <alignment vertical="center"/>
    </xf>
    <xf numFmtId="0" fontId="38" fillId="0" borderId="0" applyNumberFormat="0" applyFill="0" applyBorder="0" applyAlignment="0" applyProtection="0">
      <alignment vertical="center"/>
    </xf>
    <xf numFmtId="9" fontId="28" fillId="0" borderId="0" applyFont="0" applyFill="0" applyBorder="0" applyAlignment="0" applyProtection="0">
      <alignment vertical="center"/>
    </xf>
    <xf numFmtId="0" fontId="31" fillId="0" borderId="0" applyNumberFormat="0" applyFill="0" applyBorder="0" applyAlignment="0" applyProtection="0">
      <alignment vertical="center"/>
    </xf>
    <xf numFmtId="0" fontId="28" fillId="17" borderId="11" applyNumberFormat="0" applyFont="0" applyAlignment="0" applyProtection="0">
      <alignment vertical="center"/>
    </xf>
    <xf numFmtId="0" fontId="33" fillId="30" borderId="0" applyNumberFormat="0" applyBorder="0" applyAlignment="0" applyProtection="0">
      <alignment vertical="center"/>
    </xf>
    <xf numFmtId="0" fontId="3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0" fillId="0" borderId="0">
      <alignment vertical="center"/>
    </xf>
    <xf numFmtId="0" fontId="35" fillId="0" borderId="9" applyNumberFormat="0" applyFill="0" applyAlignment="0" applyProtection="0">
      <alignment vertical="center"/>
    </xf>
    <xf numFmtId="0" fontId="26" fillId="0" borderId="9" applyNumberFormat="0" applyFill="0" applyAlignment="0" applyProtection="0">
      <alignment vertical="center"/>
    </xf>
    <xf numFmtId="0" fontId="33" fillId="23" borderId="0" applyNumberFormat="0" applyBorder="0" applyAlignment="0" applyProtection="0">
      <alignment vertical="center"/>
    </xf>
    <xf numFmtId="0" fontId="30" fillId="0" borderId="13" applyNumberFormat="0" applyFill="0" applyAlignment="0" applyProtection="0">
      <alignment vertical="center"/>
    </xf>
    <xf numFmtId="0" fontId="33" fillId="22" borderId="0" applyNumberFormat="0" applyBorder="0" applyAlignment="0" applyProtection="0">
      <alignment vertical="center"/>
    </xf>
    <xf numFmtId="0" fontId="34" fillId="16" borderId="10" applyNumberFormat="0" applyAlignment="0" applyProtection="0">
      <alignment vertical="center"/>
    </xf>
    <xf numFmtId="0" fontId="43" fillId="16" borderId="14" applyNumberFormat="0" applyAlignment="0" applyProtection="0">
      <alignment vertical="center"/>
    </xf>
    <xf numFmtId="0" fontId="25" fillId="8" borderId="8" applyNumberFormat="0" applyAlignment="0" applyProtection="0">
      <alignment vertical="center"/>
    </xf>
    <xf numFmtId="0" fontId="24" fillId="27" borderId="0" applyNumberFormat="0" applyBorder="0" applyAlignment="0" applyProtection="0">
      <alignment vertical="center"/>
    </xf>
    <xf numFmtId="0" fontId="33" fillId="15" borderId="0" applyNumberFormat="0" applyBorder="0" applyAlignment="0" applyProtection="0">
      <alignment vertical="center"/>
    </xf>
    <xf numFmtId="0" fontId="42" fillId="0" borderId="15" applyNumberFormat="0" applyFill="0" applyAlignment="0" applyProtection="0">
      <alignment vertical="center"/>
    </xf>
    <xf numFmtId="0" fontId="36" fillId="0" borderId="12" applyNumberFormat="0" applyFill="0" applyAlignment="0" applyProtection="0">
      <alignment vertical="center"/>
    </xf>
    <xf numFmtId="0" fontId="41" fillId="26" borderId="0" applyNumberFormat="0" applyBorder="0" applyAlignment="0" applyProtection="0">
      <alignment vertical="center"/>
    </xf>
    <xf numFmtId="0" fontId="39" fillId="21" borderId="0" applyNumberFormat="0" applyBorder="0" applyAlignment="0" applyProtection="0">
      <alignment vertical="center"/>
    </xf>
    <xf numFmtId="0" fontId="24" fillId="34" borderId="0" applyNumberFormat="0" applyBorder="0" applyAlignment="0" applyProtection="0">
      <alignment vertical="center"/>
    </xf>
    <xf numFmtId="0" fontId="33" fillId="14" borderId="0" applyNumberFormat="0" applyBorder="0" applyAlignment="0" applyProtection="0">
      <alignment vertical="center"/>
    </xf>
    <xf numFmtId="0" fontId="24" fillId="33" borderId="0" applyNumberFormat="0" applyBorder="0" applyAlignment="0" applyProtection="0">
      <alignment vertical="center"/>
    </xf>
    <xf numFmtId="0" fontId="24" fillId="7" borderId="0" applyNumberFormat="0" applyBorder="0" applyAlignment="0" applyProtection="0">
      <alignment vertical="center"/>
    </xf>
    <xf numFmtId="0" fontId="24" fillId="32" borderId="0" applyNumberFormat="0" applyBorder="0" applyAlignment="0" applyProtection="0">
      <alignment vertical="center"/>
    </xf>
    <xf numFmtId="0" fontId="24" fillId="6" borderId="0" applyNumberFormat="0" applyBorder="0" applyAlignment="0" applyProtection="0">
      <alignment vertical="center"/>
    </xf>
    <xf numFmtId="0" fontId="33" fillId="19" borderId="0" applyNumberFormat="0" applyBorder="0" applyAlignment="0" applyProtection="0">
      <alignment vertical="center"/>
    </xf>
    <xf numFmtId="0" fontId="33" fillId="13" borderId="0" applyNumberFormat="0" applyBorder="0" applyAlignment="0" applyProtection="0">
      <alignment vertical="center"/>
    </xf>
    <xf numFmtId="0" fontId="24" fillId="31" borderId="0" applyNumberFormat="0" applyBorder="0" applyAlignment="0" applyProtection="0">
      <alignment vertical="center"/>
    </xf>
    <xf numFmtId="0" fontId="24" fillId="5" borderId="0" applyNumberFormat="0" applyBorder="0" applyAlignment="0" applyProtection="0">
      <alignment vertical="center"/>
    </xf>
    <xf numFmtId="0" fontId="33" fillId="12" borderId="0" applyNumberFormat="0" applyBorder="0" applyAlignment="0" applyProtection="0">
      <alignment vertical="center"/>
    </xf>
    <xf numFmtId="0" fontId="1" fillId="0" borderId="0">
      <alignment vertical="center"/>
    </xf>
    <xf numFmtId="0" fontId="24" fillId="4" borderId="0" applyNumberFormat="0" applyBorder="0" applyAlignment="0" applyProtection="0">
      <alignment vertical="center"/>
    </xf>
    <xf numFmtId="0" fontId="33" fillId="29" borderId="0" applyNumberFormat="0" applyBorder="0" applyAlignment="0" applyProtection="0">
      <alignment vertical="center"/>
    </xf>
    <xf numFmtId="0" fontId="33" fillId="18" borderId="0" applyNumberFormat="0" applyBorder="0" applyAlignment="0" applyProtection="0">
      <alignment vertical="center"/>
    </xf>
    <xf numFmtId="0" fontId="44" fillId="0" borderId="0">
      <alignment vertical="center"/>
    </xf>
    <xf numFmtId="0" fontId="1" fillId="0" borderId="0">
      <alignment vertical="center"/>
    </xf>
    <xf numFmtId="0" fontId="24" fillId="9" borderId="0" applyNumberFormat="0" applyBorder="0" applyAlignment="0" applyProtection="0">
      <alignment vertical="center"/>
    </xf>
    <xf numFmtId="0" fontId="1" fillId="0" borderId="0">
      <alignment vertical="center"/>
    </xf>
    <xf numFmtId="0" fontId="33" fillId="20" borderId="0" applyNumberFormat="0" applyBorder="0" applyAlignment="0" applyProtection="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22">
    <xf numFmtId="0" fontId="0" fillId="0" borderId="0" xfId="0">
      <alignment vertical="center"/>
    </xf>
    <xf numFmtId="0" fontId="1" fillId="0" borderId="0" xfId="0" applyFont="1" applyFill="1" applyBorder="1" applyAlignment="1">
      <alignment vertical="center"/>
    </xf>
    <xf numFmtId="0" fontId="0" fillId="0" borderId="0" xfId="0" applyFill="1">
      <alignment vertical="center"/>
    </xf>
    <xf numFmtId="0" fontId="0" fillId="0" borderId="0" xfId="0" applyFill="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2" borderId="1" xfId="49"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55" applyFont="1" applyFill="1" applyBorder="1" applyAlignment="1">
      <alignment horizontal="center" vertical="center" wrapText="1"/>
    </xf>
    <xf numFmtId="49" fontId="6" fillId="0" borderId="1" xfId="55" applyNumberFormat="1" applyFont="1" applyFill="1" applyBorder="1" applyAlignment="1">
      <alignment horizontal="center" vertical="center" wrapText="1"/>
    </xf>
    <xf numFmtId="0" fontId="5" fillId="2" borderId="2" xfId="49" applyFont="1" applyFill="1" applyBorder="1" applyAlignment="1">
      <alignment horizontal="center" vertical="center" wrapText="1"/>
    </xf>
    <xf numFmtId="49" fontId="7" fillId="0" borderId="1" xfId="55" applyNumberFormat="1" applyFont="1" applyFill="1" applyBorder="1" applyAlignment="1">
      <alignment horizontal="center" vertical="center" wrapText="1"/>
    </xf>
    <xf numFmtId="0" fontId="6" fillId="0" borderId="2" xfId="55" applyFont="1" applyFill="1" applyBorder="1" applyAlignment="1">
      <alignment horizontal="center" vertical="center" wrapText="1"/>
    </xf>
    <xf numFmtId="0" fontId="7" fillId="0" borderId="1" xfId="55" applyFont="1" applyFill="1" applyBorder="1" applyAlignment="1">
      <alignment horizontal="center" vertical="center" wrapText="1"/>
    </xf>
    <xf numFmtId="0" fontId="5" fillId="2" borderId="3" xfId="49" applyFont="1" applyFill="1" applyBorder="1" applyAlignment="1">
      <alignment horizontal="center" vertical="center" wrapText="1"/>
    </xf>
    <xf numFmtId="0" fontId="6" fillId="0" borderId="3" xfId="55" applyFont="1" applyFill="1" applyBorder="1" applyAlignment="1">
      <alignment horizontal="center" vertical="center" wrapText="1"/>
    </xf>
    <xf numFmtId="0" fontId="7" fillId="0" borderId="1" xfId="0" applyFont="1" applyFill="1" applyBorder="1" applyAlignment="1">
      <alignment horizontal="center" vertical="center" wrapText="1"/>
    </xf>
    <xf numFmtId="49" fontId="5" fillId="0" borderId="1" xfId="56" applyNumberFormat="1" applyFont="1" applyFill="1" applyBorder="1" applyAlignment="1">
      <alignment horizontal="center" vertical="center" wrapText="1"/>
    </xf>
    <xf numFmtId="0" fontId="5" fillId="0" borderId="1" xfId="56" applyFont="1" applyFill="1" applyBorder="1" applyAlignment="1">
      <alignment horizontal="center" vertical="center" wrapText="1"/>
    </xf>
    <xf numFmtId="0" fontId="5" fillId="0" borderId="1" xfId="56" applyNumberFormat="1" applyFont="1" applyFill="1" applyBorder="1" applyAlignment="1">
      <alignment horizontal="center" vertical="center" wrapText="1"/>
    </xf>
    <xf numFmtId="0" fontId="5" fillId="2" borderId="4" xfId="49" applyFont="1" applyFill="1" applyBorder="1" applyAlignment="1">
      <alignment horizontal="center" vertical="center" wrapText="1"/>
    </xf>
    <xf numFmtId="1"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1" fontId="6" fillId="0" borderId="1" xfId="0" applyNumberFormat="1" applyFont="1" applyFill="1" applyBorder="1" applyAlignment="1">
      <alignment horizontal="center" vertical="center" wrapText="1"/>
    </xf>
    <xf numFmtId="0" fontId="6" fillId="0" borderId="1" xfId="55" applyFont="1" applyFill="1" applyBorder="1" applyAlignment="1">
      <alignment vertical="center" wrapText="1"/>
    </xf>
    <xf numFmtId="0" fontId="6" fillId="0" borderId="1" xfId="0" applyFont="1" applyFill="1" applyBorder="1" applyAlignment="1">
      <alignment horizontal="center" vertical="center"/>
    </xf>
    <xf numFmtId="0" fontId="6" fillId="0" borderId="3" xfId="55" applyFont="1" applyFill="1" applyBorder="1" applyAlignment="1">
      <alignment vertical="center" wrapText="1"/>
    </xf>
    <xf numFmtId="0" fontId="6" fillId="0" borderId="1" xfId="0" applyFont="1" applyFill="1" applyBorder="1" applyAlignment="1">
      <alignment horizontal="center" vertical="center" wrapText="1"/>
    </xf>
    <xf numFmtId="0" fontId="8" fillId="0" borderId="1" xfId="58" applyNumberFormat="1" applyFont="1" applyFill="1" applyBorder="1" applyAlignment="1">
      <alignment horizontal="center" vertical="center" wrapText="1"/>
    </xf>
    <xf numFmtId="0" fontId="8" fillId="0" borderId="1" xfId="58" applyFont="1" applyFill="1" applyBorder="1" applyAlignment="1">
      <alignment horizontal="center" vertical="center" wrapText="1"/>
    </xf>
    <xf numFmtId="49" fontId="8" fillId="0" borderId="1" xfId="58" applyNumberFormat="1" applyFont="1" applyFill="1" applyBorder="1" applyAlignment="1">
      <alignment horizontal="center" vertical="center" wrapText="1"/>
    </xf>
    <xf numFmtId="49" fontId="8" fillId="0" borderId="1" xfId="45"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1" xfId="50" applyNumberFormat="1" applyFont="1" applyFill="1" applyBorder="1" applyAlignment="1">
      <alignment horizontal="center" vertical="center" wrapText="1"/>
    </xf>
    <xf numFmtId="49" fontId="8" fillId="0" borderId="1" xfId="50" applyNumberFormat="1" applyFont="1" applyFill="1" applyBorder="1" applyAlignment="1">
      <alignment horizontal="center" vertical="center" wrapText="1" shrinkToFit="1"/>
    </xf>
    <xf numFmtId="0" fontId="8" fillId="0" borderId="1" xfId="50" applyNumberFormat="1" applyFont="1" applyFill="1" applyBorder="1" applyAlignment="1">
      <alignment horizontal="center" vertical="center" wrapText="1" shrinkToFit="1"/>
    </xf>
    <xf numFmtId="0" fontId="8" fillId="0" borderId="1" xfId="0" applyFont="1" applyFill="1" applyBorder="1" applyAlignment="1">
      <alignment horizontal="center" vertical="center" wrapText="1"/>
    </xf>
    <xf numFmtId="49" fontId="9" fillId="0" borderId="1" xfId="59" applyNumberFormat="1" applyFont="1" applyFill="1" applyBorder="1" applyAlignment="1">
      <alignment horizontal="center" vertical="center" wrapText="1"/>
    </xf>
    <xf numFmtId="0" fontId="9" fillId="0" borderId="1" xfId="59" applyFont="1" applyFill="1" applyBorder="1" applyAlignment="1">
      <alignment horizontal="center" vertical="center" wrapText="1"/>
    </xf>
    <xf numFmtId="49" fontId="8" fillId="0" borderId="1" xfId="54" applyNumberFormat="1" applyFont="1" applyFill="1" applyBorder="1" applyAlignment="1">
      <alignment horizontal="center" vertical="center" wrapText="1"/>
    </xf>
    <xf numFmtId="0" fontId="8" fillId="0" borderId="1" xfId="54" applyFont="1" applyFill="1" applyBorder="1" applyAlignment="1">
      <alignment horizontal="center" vertical="center" wrapText="1"/>
    </xf>
    <xf numFmtId="49" fontId="8" fillId="0" borderId="1" xfId="6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2" fillId="0" borderId="1" xfId="0" applyNumberFormat="1" applyFont="1" applyFill="1" applyBorder="1" applyAlignment="1">
      <alignment vertical="center" wrapText="1"/>
    </xf>
    <xf numFmtId="49" fontId="11" fillId="0" borderId="1" xfId="0" applyNumberFormat="1" applyFont="1" applyFill="1" applyBorder="1" applyAlignment="1">
      <alignment vertical="center"/>
    </xf>
    <xf numFmtId="49" fontId="10" fillId="0" borderId="3"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49" fontId="12" fillId="0" borderId="2" xfId="55" applyNumberFormat="1" applyFont="1" applyBorder="1" applyAlignment="1">
      <alignment horizontal="center" vertical="center"/>
    </xf>
    <xf numFmtId="49" fontId="13" fillId="0" borderId="2" xfId="61" applyNumberFormat="1" applyFont="1" applyBorder="1" applyAlignment="1">
      <alignment horizontal="center" vertical="center" wrapText="1"/>
    </xf>
    <xf numFmtId="49" fontId="13" fillId="0" borderId="1" xfId="61" applyNumberFormat="1" applyFont="1" applyBorder="1" applyAlignment="1">
      <alignment horizontal="center" vertical="center" wrapText="1"/>
    </xf>
    <xf numFmtId="49" fontId="12" fillId="0" borderId="3" xfId="55" applyNumberFormat="1" applyFont="1" applyBorder="1" applyAlignment="1">
      <alignment horizontal="center" vertical="center"/>
    </xf>
    <xf numFmtId="49" fontId="13" fillId="0" borderId="3" xfId="61" applyNumberFormat="1" applyFont="1" applyBorder="1" applyAlignment="1">
      <alignment horizontal="center" vertical="center" wrapText="1"/>
    </xf>
    <xf numFmtId="49" fontId="12" fillId="0" borderId="1" xfId="55" applyNumberFormat="1" applyFont="1" applyFill="1" applyBorder="1" applyAlignment="1">
      <alignment horizontal="center" vertical="center" wrapText="1"/>
    </xf>
    <xf numFmtId="49" fontId="12" fillId="0" borderId="1" xfId="49" applyNumberFormat="1" applyFont="1" applyFill="1" applyBorder="1" applyAlignment="1">
      <alignment horizontal="center" vertical="center"/>
    </xf>
    <xf numFmtId="49" fontId="12" fillId="0" borderId="1" xfId="5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xf>
    <xf numFmtId="0"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4" fillId="0" borderId="2" xfId="0" applyNumberFormat="1" applyFont="1" applyFill="1" applyBorder="1" applyAlignment="1">
      <alignment horizontal="center" vertical="center"/>
    </xf>
    <xf numFmtId="0" fontId="14" fillId="0" borderId="4" xfId="0" applyNumberFormat="1" applyFont="1" applyFill="1" applyBorder="1" applyAlignment="1">
      <alignment horizontal="center" vertical="center"/>
    </xf>
    <xf numFmtId="0" fontId="14" fillId="0" borderId="3"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49" fontId="16" fillId="0" borderId="5"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49" fontId="16" fillId="0" borderId="2"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49" fontId="16" fillId="0" borderId="6" xfId="0" applyNumberFormat="1" applyFont="1" applyFill="1" applyBorder="1" applyAlignment="1">
      <alignment horizontal="center" vertical="center" wrapText="1"/>
    </xf>
    <xf numFmtId="0" fontId="16" fillId="0" borderId="4" xfId="0" applyFont="1" applyFill="1" applyBorder="1" applyAlignment="1">
      <alignment horizontal="center" vertical="center" wrapText="1"/>
    </xf>
    <xf numFmtId="49" fontId="16" fillId="0" borderId="4" xfId="0" applyNumberFormat="1" applyFont="1" applyFill="1" applyBorder="1" applyAlignment="1">
      <alignment horizontal="center" vertical="center" wrapText="1"/>
    </xf>
    <xf numFmtId="49" fontId="16" fillId="0" borderId="7"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49" fontId="16" fillId="0" borderId="3"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7" fillId="3" borderId="1" xfId="57"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6" fillId="0" borderId="1" xfId="54" applyFont="1" applyFill="1" applyBorder="1" applyAlignment="1">
      <alignment horizontal="center" vertical="center"/>
    </xf>
    <xf numFmtId="0" fontId="6" fillId="0" borderId="1" xfId="0" applyFont="1" applyBorder="1" applyAlignment="1">
      <alignment horizontal="center" vertical="center"/>
    </xf>
    <xf numFmtId="0" fontId="6" fillId="0" borderId="1" xfId="0" applyNumberFormat="1" applyFont="1" applyFill="1" applyBorder="1" applyAlignment="1">
      <alignment horizontal="center" vertical="center" wrapText="1"/>
    </xf>
    <xf numFmtId="49" fontId="8" fillId="0" borderId="1" xfId="52" applyNumberFormat="1" applyFont="1" applyFill="1" applyBorder="1" applyAlignment="1">
      <alignment horizontal="center" vertical="center" wrapText="1" shrinkToFit="1"/>
    </xf>
    <xf numFmtId="49" fontId="8" fillId="0" borderId="1" xfId="58" applyNumberFormat="1" applyFont="1" applyFill="1" applyBorder="1" applyAlignment="1">
      <alignment horizontal="center" vertical="center" wrapText="1" shrinkToFit="1"/>
    </xf>
    <xf numFmtId="0" fontId="18" fillId="0" borderId="1" xfId="0" applyFont="1" applyFill="1" applyBorder="1" applyAlignment="1">
      <alignment wrapText="1"/>
    </xf>
    <xf numFmtId="0" fontId="9" fillId="0" borderId="1" xfId="0" applyFont="1" applyFill="1" applyBorder="1" applyAlignment="1">
      <alignment horizontal="center" vertical="center" wrapText="1"/>
    </xf>
    <xf numFmtId="0" fontId="9" fillId="0" borderId="2" xfId="59" applyFont="1" applyFill="1" applyBorder="1" applyAlignment="1">
      <alignment horizontal="center" vertical="center" wrapText="1"/>
    </xf>
    <xf numFmtId="49" fontId="9" fillId="0" borderId="2" xfId="59" applyNumberFormat="1" applyFont="1" applyFill="1" applyBorder="1" applyAlignment="1">
      <alignment horizontal="center" vertical="center" wrapText="1"/>
    </xf>
    <xf numFmtId="0" fontId="9" fillId="0" borderId="3" xfId="59" applyFont="1" applyFill="1" applyBorder="1" applyAlignment="1">
      <alignment horizontal="center" vertical="center" wrapText="1"/>
    </xf>
    <xf numFmtId="49" fontId="9" fillId="0" borderId="3" xfId="59" applyNumberFormat="1" applyFont="1" applyFill="1" applyBorder="1" applyAlignment="1">
      <alignment horizontal="center" vertical="center" wrapText="1"/>
    </xf>
    <xf numFmtId="49" fontId="8" fillId="0" borderId="1" xfId="19" applyNumberFormat="1" applyFont="1" applyFill="1" applyBorder="1" applyAlignment="1">
      <alignment horizontal="center" vertical="center" wrapText="1"/>
    </xf>
    <xf numFmtId="49" fontId="12" fillId="0" borderId="1" xfId="61" applyNumberFormat="1" applyFont="1" applyBorder="1" applyAlignment="1">
      <alignment horizontal="center" vertical="center" wrapText="1"/>
    </xf>
    <xf numFmtId="49" fontId="12" fillId="0" borderId="2" xfId="55" applyNumberFormat="1" applyFont="1" applyBorder="1" applyAlignment="1">
      <alignment horizontal="center" vertical="center" wrapText="1"/>
    </xf>
    <xf numFmtId="49" fontId="12" fillId="0" borderId="3" xfId="55" applyNumberFormat="1" applyFont="1" applyBorder="1" applyAlignment="1">
      <alignment horizontal="center" vertical="center" wrapText="1"/>
    </xf>
    <xf numFmtId="49" fontId="12" fillId="0" borderId="2" xfId="55" applyNumberFormat="1" applyFont="1" applyBorder="1" applyAlignment="1">
      <alignment horizontal="center" vertical="center" wrapText="1"/>
    </xf>
    <xf numFmtId="49" fontId="12" fillId="0" borderId="3" xfId="55" applyNumberFormat="1" applyFont="1" applyBorder="1" applyAlignment="1">
      <alignment horizontal="center" vertical="center" wrapText="1"/>
    </xf>
    <xf numFmtId="49" fontId="12" fillId="0" borderId="1" xfId="50" applyNumberFormat="1" applyFont="1" applyFill="1" applyBorder="1" applyAlignment="1">
      <alignment horizontal="left" vertical="center" wrapText="1"/>
    </xf>
    <xf numFmtId="49" fontId="12" fillId="0" borderId="2" xfId="50" applyNumberFormat="1" applyFont="1" applyFill="1" applyBorder="1" applyAlignment="1">
      <alignment horizontal="center" vertical="center" wrapText="1"/>
    </xf>
    <xf numFmtId="49" fontId="12" fillId="0" borderId="2" xfId="49" applyNumberFormat="1" applyFont="1" applyFill="1" applyBorder="1" applyAlignment="1">
      <alignment horizontal="center" vertical="center" wrapText="1"/>
    </xf>
    <xf numFmtId="49" fontId="12" fillId="0" borderId="4" xfId="50" applyNumberFormat="1" applyFont="1" applyFill="1" applyBorder="1" applyAlignment="1">
      <alignment horizontal="center" vertical="center" wrapText="1"/>
    </xf>
    <xf numFmtId="49" fontId="12" fillId="0" borderId="4" xfId="49" applyNumberFormat="1" applyFont="1" applyFill="1" applyBorder="1" applyAlignment="1">
      <alignment horizontal="center" vertical="center" wrapText="1"/>
    </xf>
    <xf numFmtId="49" fontId="12" fillId="0" borderId="3" xfId="50" applyNumberFormat="1" applyFont="1" applyFill="1" applyBorder="1" applyAlignment="1">
      <alignment horizontal="center" vertical="center" wrapText="1"/>
    </xf>
    <xf numFmtId="49" fontId="12" fillId="0" borderId="3" xfId="49"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0" fontId="15" fillId="0" borderId="1" xfId="0" applyFont="1" applyFill="1" applyBorder="1" applyAlignment="1">
      <alignment horizontal="center" vertical="center"/>
    </xf>
    <xf numFmtId="49" fontId="16" fillId="0" borderId="1"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20" fillId="0" borderId="0" xfId="0" applyFont="1" applyFill="1" applyBorder="1" applyAlignment="1">
      <alignment vertical="center"/>
    </xf>
    <xf numFmtId="49" fontId="21" fillId="0" borderId="1" xfId="0" applyNumberFormat="1" applyFont="1" applyFill="1" applyBorder="1" applyAlignment="1">
      <alignment horizontal="center" vertical="center" wrapText="1"/>
    </xf>
    <xf numFmtId="0" fontId="22" fillId="0" borderId="1" xfId="0" applyFont="1" applyFill="1" applyBorder="1" applyAlignment="1">
      <alignment wrapText="1"/>
    </xf>
    <xf numFmtId="49" fontId="23" fillId="0" borderId="1" xfId="59" applyNumberFormat="1" applyFont="1" applyFill="1" applyBorder="1" applyAlignment="1">
      <alignment horizontal="center" vertical="center" wrapText="1"/>
    </xf>
    <xf numFmtId="0" fontId="22" fillId="0" borderId="1" xfId="0" applyFont="1" applyFill="1" applyBorder="1" applyAlignment="1"/>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49" fontId="6" fillId="0" borderId="1" xfId="0" applyNumberFormat="1" applyFont="1" applyFill="1" applyBorder="1" applyAlignment="1" quotePrefix="1">
      <alignment horizontal="center" vertical="center" wrapText="1"/>
    </xf>
    <xf numFmtId="0" fontId="6" fillId="0" borderId="1" xfId="54" applyFont="1" applyFill="1" applyBorder="1" applyAlignment="1" quotePrefix="1">
      <alignment horizontal="center" vertical="center"/>
    </xf>
    <xf numFmtId="0" fontId="8" fillId="0" borderId="1" xfId="58" applyNumberFormat="1" applyFont="1" applyFill="1" applyBorder="1" applyAlignment="1" quotePrefix="1">
      <alignment horizontal="center" vertical="center" wrapText="1"/>
    </xf>
    <xf numFmtId="0" fontId="8" fillId="0" borderId="1" xfId="0" applyFont="1" applyFill="1" applyBorder="1" applyAlignment="1" quotePrefix="1">
      <alignment horizontal="center" vertical="center" wrapText="1"/>
    </xf>
    <xf numFmtId="49" fontId="12" fillId="0" borderId="1" xfId="61" applyNumberFormat="1" applyFont="1" applyBorder="1" applyAlignment="1" quotePrefix="1">
      <alignment horizontal="center" vertical="center" wrapText="1"/>
    </xf>
    <xf numFmtId="49" fontId="12" fillId="0" borderId="1" xfId="49" applyNumberFormat="1" applyFont="1" applyFill="1" applyBorder="1" applyAlignment="1" quotePrefix="1">
      <alignment horizontal="center" vertical="center"/>
    </xf>
    <xf numFmtId="0" fontId="14" fillId="0" borderId="1" xfId="0" applyNumberFormat="1" applyFont="1" applyFill="1" applyBorder="1" applyAlignment="1" quotePrefix="1">
      <alignment horizontal="center" vertical="center" wrapText="1"/>
    </xf>
    <xf numFmtId="0" fontId="15" fillId="0" borderId="1" xfId="0" applyFont="1" applyFill="1" applyBorder="1" applyAlignment="1" quotePrefix="1">
      <alignment horizontal="center" vertical="center" wrapText="1"/>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10" xfId="49"/>
    <cellStyle name="常规 2 3" xfId="50"/>
    <cellStyle name="40% - 强调文字颜色 6" xfId="51" builtinId="51"/>
    <cellStyle name="常规 2 3 2" xfId="52"/>
    <cellStyle name="60% - 强调文字颜色 6" xfId="53" builtinId="52"/>
    <cellStyle name="常规 4" xfId="54"/>
    <cellStyle name="常规 3" xfId="55"/>
    <cellStyle name="常规_Sheet1" xfId="56"/>
    <cellStyle name="常规 29" xfId="57"/>
    <cellStyle name="常规_Sheet2_1" xfId="58"/>
    <cellStyle name="常规 2" xfId="59"/>
    <cellStyle name="常规 17" xfId="60"/>
    <cellStyle name="常规 10 2 2" xfId="61"/>
  </cellStyles>
  <dxfs count="2">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8"/>
  <sheetViews>
    <sheetView tabSelected="1" workbookViewId="0">
      <selection activeCell="V32" sqref="V32"/>
    </sheetView>
  </sheetViews>
  <sheetFormatPr defaultColWidth="9" defaultRowHeight="14.25"/>
  <cols>
    <col min="1" max="1" width="4.75" style="2" customWidth="1"/>
    <col min="2" max="2" width="15.625" style="3" customWidth="1"/>
    <col min="3" max="3" width="4.75" style="2" customWidth="1"/>
    <col min="4" max="4" width="6.125" style="2" customWidth="1"/>
    <col min="5" max="5" width="4.875" style="2" customWidth="1"/>
    <col min="6" max="6" width="2.75" style="2" customWidth="1"/>
    <col min="7" max="7" width="7.25" style="2" customWidth="1"/>
    <col min="8" max="8" width="6.625" style="2" customWidth="1"/>
    <col min="9" max="9" width="4.625" style="2" customWidth="1"/>
    <col min="10" max="10" width="20.375" style="2" customWidth="1"/>
    <col min="11" max="11" width="5.625" style="2" customWidth="1"/>
    <col min="12" max="12" width="5.69166666666667" style="2" customWidth="1"/>
    <col min="13" max="13" width="13.125" style="2" customWidth="1"/>
    <col min="14" max="15" width="3.625" style="2" customWidth="1"/>
    <col min="16" max="16" width="21.25" style="2" customWidth="1"/>
    <col min="17" max="17" width="5.975" style="2" hidden="1" customWidth="1"/>
    <col min="18" max="18" width="11.75" style="2" hidden="1" customWidth="1"/>
    <col min="19" max="19" width="7.375" style="2" hidden="1" customWidth="1"/>
    <col min="20" max="16384" width="9" style="2"/>
  </cols>
  <sheetData>
    <row r="1" ht="40" customHeight="1" spans="1:19">
      <c r="A1" s="4" t="s">
        <v>0</v>
      </c>
      <c r="B1" s="4"/>
      <c r="C1" s="4"/>
      <c r="D1" s="4"/>
      <c r="E1" s="4"/>
      <c r="F1" s="4"/>
      <c r="G1" s="4"/>
      <c r="H1" s="4"/>
      <c r="I1" s="4"/>
      <c r="J1" s="4"/>
      <c r="K1" s="4"/>
      <c r="L1" s="4"/>
      <c r="M1" s="4"/>
      <c r="N1" s="4"/>
      <c r="O1" s="4"/>
      <c r="P1" s="4"/>
      <c r="Q1" s="4"/>
      <c r="R1" s="4"/>
      <c r="S1" s="4"/>
    </row>
    <row r="2" ht="24" customHeight="1" spans="1:19">
      <c r="A2" s="5" t="s">
        <v>1</v>
      </c>
      <c r="B2" s="5"/>
      <c r="C2" s="5"/>
      <c r="D2" s="5"/>
      <c r="E2" s="5"/>
      <c r="F2" s="5"/>
      <c r="G2" s="5"/>
      <c r="H2" s="5"/>
      <c r="I2" s="5"/>
      <c r="J2" s="5"/>
      <c r="K2" s="5"/>
      <c r="L2" s="5"/>
      <c r="M2" s="5"/>
      <c r="N2" s="5"/>
      <c r="O2" s="5" t="s">
        <v>2</v>
      </c>
      <c r="P2" s="5"/>
      <c r="Q2" s="5"/>
      <c r="R2" s="5"/>
      <c r="S2" s="5"/>
    </row>
    <row r="3" customHeight="1" spans="1:17">
      <c r="A3" s="5" t="s">
        <v>3</v>
      </c>
      <c r="B3" s="6" t="s">
        <v>4</v>
      </c>
      <c r="C3" s="7" t="s">
        <v>5</v>
      </c>
      <c r="D3" s="7" t="s">
        <v>6</v>
      </c>
      <c r="E3" s="7" t="s">
        <v>7</v>
      </c>
      <c r="F3" s="8" t="s">
        <v>8</v>
      </c>
      <c r="G3" s="7" t="s">
        <v>9</v>
      </c>
      <c r="H3" s="7"/>
      <c r="I3" s="7"/>
      <c r="J3" s="7"/>
      <c r="K3" s="7"/>
      <c r="L3" s="7" t="s">
        <v>10</v>
      </c>
      <c r="M3" s="7"/>
      <c r="N3" s="7"/>
      <c r="O3" s="7"/>
      <c r="P3" s="5" t="s">
        <v>11</v>
      </c>
      <c r="Q3" s="5"/>
    </row>
    <row r="4" ht="37" customHeight="1" spans="1:17">
      <c r="A4" s="5"/>
      <c r="B4" s="6"/>
      <c r="C4" s="7"/>
      <c r="D4" s="7"/>
      <c r="E4" s="7"/>
      <c r="F4" s="8"/>
      <c r="G4" s="7" t="s">
        <v>12</v>
      </c>
      <c r="H4" s="7" t="s">
        <v>13</v>
      </c>
      <c r="I4" s="7" t="s">
        <v>14</v>
      </c>
      <c r="J4" s="6" t="s">
        <v>15</v>
      </c>
      <c r="K4" s="6" t="s">
        <v>16</v>
      </c>
      <c r="L4" s="80" t="s">
        <v>17</v>
      </c>
      <c r="M4" s="7" t="s">
        <v>18</v>
      </c>
      <c r="N4" s="7" t="s">
        <v>19</v>
      </c>
      <c r="O4" s="7" t="s">
        <v>20</v>
      </c>
      <c r="P4" s="7" t="s">
        <v>21</v>
      </c>
      <c r="Q4" s="6"/>
    </row>
    <row r="5" spans="1:17">
      <c r="A5" s="5"/>
      <c r="B5" s="6"/>
      <c r="C5" s="7"/>
      <c r="D5" s="7"/>
      <c r="E5" s="7"/>
      <c r="F5" s="8"/>
      <c r="G5" s="7"/>
      <c r="H5" s="7"/>
      <c r="I5" s="7"/>
      <c r="J5" s="6"/>
      <c r="K5" s="6"/>
      <c r="L5" s="80"/>
      <c r="M5" s="7"/>
      <c r="N5" s="7"/>
      <c r="O5" s="7"/>
      <c r="P5" s="7"/>
      <c r="Q5" s="6"/>
    </row>
    <row r="6" s="1" customFormat="1" ht="24" spans="1:22">
      <c r="A6" s="9">
        <f>COUNT(A$4:A5)+1</f>
        <v>1</v>
      </c>
      <c r="B6" s="122" t="s">
        <v>22</v>
      </c>
      <c r="C6" s="11" t="s">
        <v>23</v>
      </c>
      <c r="D6" s="11" t="s">
        <v>24</v>
      </c>
      <c r="E6" s="12" t="s">
        <v>25</v>
      </c>
      <c r="F6" s="11">
        <v>1</v>
      </c>
      <c r="G6" s="11" t="s">
        <v>26</v>
      </c>
      <c r="H6" s="11" t="s">
        <v>27</v>
      </c>
      <c r="I6" s="11" t="s">
        <v>28</v>
      </c>
      <c r="J6" s="12" t="s">
        <v>29</v>
      </c>
      <c r="K6" s="11" t="s">
        <v>30</v>
      </c>
      <c r="L6" s="11" t="s">
        <v>31</v>
      </c>
      <c r="M6" s="11" t="s">
        <v>32</v>
      </c>
      <c r="N6" s="11">
        <v>0</v>
      </c>
      <c r="O6" s="11">
        <v>0</v>
      </c>
      <c r="P6" s="81" t="s">
        <v>33</v>
      </c>
      <c r="Q6" s="113"/>
      <c r="V6" s="114"/>
    </row>
    <row r="7" s="1" customFormat="1" ht="24" spans="1:22">
      <c r="A7" s="13">
        <f>COUNT(A$4:A6)+1</f>
        <v>2</v>
      </c>
      <c r="B7" s="14" t="s">
        <v>34</v>
      </c>
      <c r="C7" s="15" t="s">
        <v>23</v>
      </c>
      <c r="D7" s="16" t="s">
        <v>35</v>
      </c>
      <c r="E7" s="14" t="s">
        <v>36</v>
      </c>
      <c r="F7" s="16">
        <v>2</v>
      </c>
      <c r="G7" s="16" t="s">
        <v>37</v>
      </c>
      <c r="H7" s="16" t="s">
        <v>27</v>
      </c>
      <c r="I7" s="16" t="s">
        <v>38</v>
      </c>
      <c r="J7" s="14" t="s">
        <v>39</v>
      </c>
      <c r="K7" s="16" t="s">
        <v>40</v>
      </c>
      <c r="L7" s="16" t="s">
        <v>31</v>
      </c>
      <c r="M7" s="16" t="s">
        <v>41</v>
      </c>
      <c r="N7" s="16">
        <v>0</v>
      </c>
      <c r="O7" s="16">
        <v>0</v>
      </c>
      <c r="P7" s="82" t="s">
        <v>42</v>
      </c>
      <c r="Q7" s="82"/>
      <c r="V7" s="114"/>
    </row>
    <row r="8" s="1" customFormat="1" spans="1:22">
      <c r="A8" s="17"/>
      <c r="B8" s="14"/>
      <c r="C8" s="18"/>
      <c r="D8" s="16"/>
      <c r="E8" s="14"/>
      <c r="F8" s="16"/>
      <c r="G8" s="19" t="s">
        <v>43</v>
      </c>
      <c r="H8" s="19" t="s">
        <v>44</v>
      </c>
      <c r="I8" s="19" t="s">
        <v>38</v>
      </c>
      <c r="J8" s="82" t="s">
        <v>45</v>
      </c>
      <c r="K8" s="19" t="s">
        <v>46</v>
      </c>
      <c r="L8" s="16"/>
      <c r="M8" s="16"/>
      <c r="N8" s="16"/>
      <c r="O8" s="16"/>
      <c r="P8" s="82"/>
      <c r="Q8" s="82"/>
      <c r="V8" s="114"/>
    </row>
    <row r="9" spans="1:17">
      <c r="A9" s="13">
        <f>COUNTA(A$5:A8)+1</f>
        <v>3</v>
      </c>
      <c r="B9" s="20" t="s">
        <v>47</v>
      </c>
      <c r="C9" s="11" t="s">
        <v>23</v>
      </c>
      <c r="D9" s="21" t="s">
        <v>48</v>
      </c>
      <c r="E9" s="22">
        <v>15.1</v>
      </c>
      <c r="F9" s="22">
        <v>3</v>
      </c>
      <c r="G9" s="20" t="s">
        <v>49</v>
      </c>
      <c r="H9" s="20" t="s">
        <v>27</v>
      </c>
      <c r="I9" s="20" t="s">
        <v>38</v>
      </c>
      <c r="J9" s="20" t="s">
        <v>50</v>
      </c>
      <c r="K9" s="20" t="s">
        <v>51</v>
      </c>
      <c r="L9" s="20" t="s">
        <v>31</v>
      </c>
      <c r="M9" s="20" t="s">
        <v>52</v>
      </c>
      <c r="N9" s="20" t="s">
        <v>53</v>
      </c>
      <c r="O9" s="20" t="s">
        <v>53</v>
      </c>
      <c r="P9" s="25" t="s">
        <v>54</v>
      </c>
      <c r="Q9" s="20"/>
    </row>
    <row r="10" spans="1:17">
      <c r="A10" s="23"/>
      <c r="B10" s="20"/>
      <c r="C10" s="11"/>
      <c r="D10" s="21"/>
      <c r="E10" s="22"/>
      <c r="F10" s="22"/>
      <c r="G10" s="20" t="s">
        <v>55</v>
      </c>
      <c r="H10" s="20" t="s">
        <v>56</v>
      </c>
      <c r="I10" s="20" t="s">
        <v>38</v>
      </c>
      <c r="J10" s="20" t="s">
        <v>57</v>
      </c>
      <c r="K10" s="20" t="s">
        <v>58</v>
      </c>
      <c r="L10" s="20"/>
      <c r="M10" s="20"/>
      <c r="N10" s="20"/>
      <c r="O10" s="20"/>
      <c r="P10" s="25"/>
      <c r="Q10" s="20"/>
    </row>
    <row r="11" spans="1:17">
      <c r="A11" s="17"/>
      <c r="B11" s="20"/>
      <c r="C11" s="11"/>
      <c r="D11" s="21"/>
      <c r="E11" s="22"/>
      <c r="F11" s="22"/>
      <c r="G11" s="20" t="s">
        <v>59</v>
      </c>
      <c r="H11" s="20" t="s">
        <v>60</v>
      </c>
      <c r="I11" s="20" t="s">
        <v>38</v>
      </c>
      <c r="J11" s="20" t="s">
        <v>61</v>
      </c>
      <c r="K11" s="20" t="s">
        <v>58</v>
      </c>
      <c r="L11" s="20"/>
      <c r="M11" s="20"/>
      <c r="N11" s="20"/>
      <c r="O11" s="20"/>
      <c r="P11" s="25"/>
      <c r="Q11" s="20"/>
    </row>
    <row r="12" ht="36" spans="1:17">
      <c r="A12" s="13">
        <f>COUNTA(A$5:A11)+1</f>
        <v>4</v>
      </c>
      <c r="B12" s="24">
        <v>201701010203086</v>
      </c>
      <c r="C12" s="11" t="s">
        <v>23</v>
      </c>
      <c r="D12" s="25" t="s">
        <v>48</v>
      </c>
      <c r="E12" s="26" t="s">
        <v>62</v>
      </c>
      <c r="F12" s="25">
        <v>3</v>
      </c>
      <c r="G12" s="25" t="s">
        <v>63</v>
      </c>
      <c r="H12" s="25" t="s">
        <v>27</v>
      </c>
      <c r="I12" s="25" t="s">
        <v>38</v>
      </c>
      <c r="J12" s="26" t="s">
        <v>64</v>
      </c>
      <c r="K12" s="25" t="s">
        <v>65</v>
      </c>
      <c r="L12" s="25" t="s">
        <v>66</v>
      </c>
      <c r="M12" s="25" t="s">
        <v>67</v>
      </c>
      <c r="N12" s="25">
        <v>0</v>
      </c>
      <c r="O12" s="25">
        <v>0</v>
      </c>
      <c r="P12" s="25" t="s">
        <v>68</v>
      </c>
      <c r="Q12" s="26"/>
    </row>
    <row r="13" ht="36" spans="1:17">
      <c r="A13" s="23"/>
      <c r="B13" s="25"/>
      <c r="C13" s="11"/>
      <c r="D13" s="25"/>
      <c r="E13" s="26"/>
      <c r="F13" s="25"/>
      <c r="G13" s="25" t="s">
        <v>69</v>
      </c>
      <c r="H13" s="25" t="s">
        <v>70</v>
      </c>
      <c r="I13" s="25" t="s">
        <v>38</v>
      </c>
      <c r="J13" s="26" t="s">
        <v>71</v>
      </c>
      <c r="K13" s="25" t="s">
        <v>65</v>
      </c>
      <c r="L13" s="25"/>
      <c r="M13" s="25"/>
      <c r="N13" s="25"/>
      <c r="O13" s="25"/>
      <c r="P13" s="25"/>
      <c r="Q13" s="26"/>
    </row>
    <row r="14" spans="1:17">
      <c r="A14" s="17"/>
      <c r="B14" s="25"/>
      <c r="C14" s="11"/>
      <c r="D14" s="25"/>
      <c r="E14" s="26"/>
      <c r="F14" s="25"/>
      <c r="G14" s="25" t="s">
        <v>72</v>
      </c>
      <c r="H14" s="25" t="s">
        <v>56</v>
      </c>
      <c r="I14" s="25" t="s">
        <v>38</v>
      </c>
      <c r="J14" s="26" t="s">
        <v>73</v>
      </c>
      <c r="K14" s="25" t="s">
        <v>58</v>
      </c>
      <c r="L14" s="25"/>
      <c r="M14" s="25"/>
      <c r="N14" s="25"/>
      <c r="O14" s="25"/>
      <c r="P14" s="25"/>
      <c r="Q14" s="26"/>
    </row>
    <row r="15" spans="1:17">
      <c r="A15" s="9">
        <f>COUNTA(A$5:A14)+1</f>
        <v>5</v>
      </c>
      <c r="B15" s="27">
        <v>201701010206334</v>
      </c>
      <c r="C15" s="28" t="s">
        <v>23</v>
      </c>
      <c r="D15" s="29" t="s">
        <v>74</v>
      </c>
      <c r="E15" s="29">
        <v>17.1</v>
      </c>
      <c r="F15" s="29">
        <v>1</v>
      </c>
      <c r="G15" s="29" t="s">
        <v>75</v>
      </c>
      <c r="H15" s="29" t="s">
        <v>27</v>
      </c>
      <c r="I15" s="29"/>
      <c r="J15" s="123" t="s">
        <v>76</v>
      </c>
      <c r="K15" s="29" t="s">
        <v>51</v>
      </c>
      <c r="L15" s="29" t="s">
        <v>77</v>
      </c>
      <c r="M15" s="29" t="s">
        <v>78</v>
      </c>
      <c r="N15" s="29">
        <v>0</v>
      </c>
      <c r="O15" s="29">
        <v>0</v>
      </c>
      <c r="P15" s="84" t="s">
        <v>79</v>
      </c>
      <c r="Q15" s="84"/>
    </row>
    <row r="16" spans="1:17">
      <c r="A16" s="9">
        <f>COUNTA(A$5:A15)+1</f>
        <v>6</v>
      </c>
      <c r="B16" s="10" t="s">
        <v>80</v>
      </c>
      <c r="C16" s="30" t="s">
        <v>81</v>
      </c>
      <c r="D16" s="11" t="s">
        <v>74</v>
      </c>
      <c r="E16" s="10" t="s">
        <v>36</v>
      </c>
      <c r="F16" s="31">
        <v>1</v>
      </c>
      <c r="G16" s="31" t="s">
        <v>82</v>
      </c>
      <c r="H16" s="31" t="s">
        <v>27</v>
      </c>
      <c r="I16" s="10" t="s">
        <v>38</v>
      </c>
      <c r="J16" s="10" t="s">
        <v>83</v>
      </c>
      <c r="K16" s="31" t="s">
        <v>84</v>
      </c>
      <c r="L16" s="31" t="s">
        <v>31</v>
      </c>
      <c r="M16" s="31" t="s">
        <v>85</v>
      </c>
      <c r="N16" s="85">
        <v>0</v>
      </c>
      <c r="O16" s="31">
        <v>0</v>
      </c>
      <c r="P16" s="31" t="s">
        <v>86</v>
      </c>
      <c r="Q16" s="31"/>
    </row>
    <row r="17" ht="36" spans="1:17">
      <c r="A17" s="13">
        <v>7</v>
      </c>
      <c r="B17" s="124" t="s">
        <v>87</v>
      </c>
      <c r="C17" s="33" t="s">
        <v>88</v>
      </c>
      <c r="D17" s="33" t="s">
        <v>89</v>
      </c>
      <c r="E17" s="32">
        <v>17.1</v>
      </c>
      <c r="F17" s="32">
        <v>2</v>
      </c>
      <c r="G17" s="34" t="s">
        <v>90</v>
      </c>
      <c r="H17" s="34" t="s">
        <v>27</v>
      </c>
      <c r="I17" s="34" t="s">
        <v>38</v>
      </c>
      <c r="J17" s="34" t="s">
        <v>91</v>
      </c>
      <c r="K17" s="86"/>
      <c r="L17" s="87" t="s">
        <v>92</v>
      </c>
      <c r="M17" s="34" t="s">
        <v>93</v>
      </c>
      <c r="N17" s="34" t="s">
        <v>53</v>
      </c>
      <c r="O17" s="34" t="s">
        <v>53</v>
      </c>
      <c r="P17" s="34" t="s">
        <v>94</v>
      </c>
      <c r="Q17" s="115"/>
    </row>
    <row r="18" spans="1:17">
      <c r="A18" s="17"/>
      <c r="B18" s="32"/>
      <c r="C18" s="33"/>
      <c r="D18" s="33"/>
      <c r="E18" s="32"/>
      <c r="F18" s="32"/>
      <c r="G18" s="34" t="s">
        <v>95</v>
      </c>
      <c r="H18" s="34" t="s">
        <v>96</v>
      </c>
      <c r="I18" s="34" t="s">
        <v>38</v>
      </c>
      <c r="J18" s="34" t="s">
        <v>97</v>
      </c>
      <c r="K18" s="86"/>
      <c r="L18" s="87"/>
      <c r="M18" s="34"/>
      <c r="N18" s="34"/>
      <c r="O18" s="34"/>
      <c r="P18" s="34"/>
      <c r="Q18" s="115"/>
    </row>
    <row r="19" spans="1:17">
      <c r="A19" s="13">
        <v>8</v>
      </c>
      <c r="B19" s="35" t="s">
        <v>98</v>
      </c>
      <c r="C19" s="36" t="s">
        <v>88</v>
      </c>
      <c r="D19" s="36" t="s">
        <v>99</v>
      </c>
      <c r="E19" s="36" t="s">
        <v>100</v>
      </c>
      <c r="F19" s="36" t="s">
        <v>101</v>
      </c>
      <c r="G19" s="35" t="s">
        <v>102</v>
      </c>
      <c r="H19" s="36" t="s">
        <v>27</v>
      </c>
      <c r="I19" s="36" t="s">
        <v>38</v>
      </c>
      <c r="J19" s="35" t="s">
        <v>103</v>
      </c>
      <c r="K19" s="36" t="s">
        <v>46</v>
      </c>
      <c r="L19" s="36" t="s">
        <v>104</v>
      </c>
      <c r="M19" s="36" t="s">
        <v>105</v>
      </c>
      <c r="N19" s="36" t="s">
        <v>106</v>
      </c>
      <c r="O19" s="36" t="s">
        <v>107</v>
      </c>
      <c r="P19" s="88" t="s">
        <v>108</v>
      </c>
      <c r="Q19" s="115"/>
    </row>
    <row r="20" spans="1:17">
      <c r="A20" s="17"/>
      <c r="B20" s="36"/>
      <c r="C20" s="36"/>
      <c r="D20" s="36"/>
      <c r="E20" s="36"/>
      <c r="F20" s="36"/>
      <c r="G20" s="36" t="s">
        <v>109</v>
      </c>
      <c r="H20" s="36" t="s">
        <v>70</v>
      </c>
      <c r="I20" s="36" t="s">
        <v>38</v>
      </c>
      <c r="J20" s="36" t="s">
        <v>110</v>
      </c>
      <c r="K20" s="36" t="s">
        <v>84</v>
      </c>
      <c r="L20" s="36"/>
      <c r="M20" s="36"/>
      <c r="N20" s="36"/>
      <c r="O20" s="36"/>
      <c r="P20" s="88"/>
      <c r="Q20" s="115"/>
    </row>
    <row r="21" spans="1:17">
      <c r="A21" s="13">
        <v>9</v>
      </c>
      <c r="B21" s="37" t="s">
        <v>111</v>
      </c>
      <c r="C21" s="37" t="s">
        <v>88</v>
      </c>
      <c r="D21" s="37" t="s">
        <v>89</v>
      </c>
      <c r="E21" s="38">
        <v>8.4</v>
      </c>
      <c r="F21" s="39">
        <v>2</v>
      </c>
      <c r="G21" s="37" t="s">
        <v>112</v>
      </c>
      <c r="H21" s="38" t="s">
        <v>27</v>
      </c>
      <c r="I21" s="38" t="s">
        <v>38</v>
      </c>
      <c r="J21" s="37" t="s">
        <v>113</v>
      </c>
      <c r="K21" s="86"/>
      <c r="L21" s="38" t="s">
        <v>92</v>
      </c>
      <c r="M21" s="38" t="s">
        <v>114</v>
      </c>
      <c r="N21" s="38" t="s">
        <v>53</v>
      </c>
      <c r="O21" s="38" t="s">
        <v>53</v>
      </c>
      <c r="P21" s="38" t="s">
        <v>115</v>
      </c>
      <c r="Q21" s="116"/>
    </row>
    <row r="22" spans="1:17">
      <c r="A22" s="17"/>
      <c r="B22" s="37"/>
      <c r="C22" s="37"/>
      <c r="D22" s="37"/>
      <c r="E22" s="38"/>
      <c r="F22" s="38"/>
      <c r="G22" s="37" t="s">
        <v>116</v>
      </c>
      <c r="H22" s="38" t="s">
        <v>44</v>
      </c>
      <c r="I22" s="38" t="s">
        <v>38</v>
      </c>
      <c r="J22" s="37" t="s">
        <v>117</v>
      </c>
      <c r="K22" s="86"/>
      <c r="L22" s="38"/>
      <c r="M22" s="38"/>
      <c r="N22" s="38"/>
      <c r="O22" s="38"/>
      <c r="P22" s="38"/>
      <c r="Q22" s="116"/>
    </row>
    <row r="23" spans="1:17">
      <c r="A23" s="13">
        <v>10</v>
      </c>
      <c r="B23" s="40"/>
      <c r="C23" s="40" t="s">
        <v>88</v>
      </c>
      <c r="D23" s="40" t="s">
        <v>118</v>
      </c>
      <c r="E23" s="40">
        <v>2018.1</v>
      </c>
      <c r="F23" s="40">
        <v>3</v>
      </c>
      <c r="G23" s="40" t="s">
        <v>119</v>
      </c>
      <c r="H23" s="40" t="s">
        <v>27</v>
      </c>
      <c r="I23" s="40" t="s">
        <v>38</v>
      </c>
      <c r="J23" s="125" t="s">
        <v>120</v>
      </c>
      <c r="K23" s="40" t="s">
        <v>121</v>
      </c>
      <c r="L23" s="40" t="s">
        <v>31</v>
      </c>
      <c r="M23" s="40" t="s">
        <v>122</v>
      </c>
      <c r="N23" s="40"/>
      <c r="O23" s="40"/>
      <c r="P23" s="40" t="s">
        <v>123</v>
      </c>
      <c r="Q23" s="117"/>
    </row>
    <row r="24" spans="1:17">
      <c r="A24" s="23"/>
      <c r="B24" s="40"/>
      <c r="C24" s="40"/>
      <c r="D24" s="40"/>
      <c r="E24" s="40"/>
      <c r="F24" s="40"/>
      <c r="G24" s="40" t="s">
        <v>124</v>
      </c>
      <c r="H24" s="40" t="s">
        <v>60</v>
      </c>
      <c r="I24" s="40"/>
      <c r="J24" s="125" t="s">
        <v>125</v>
      </c>
      <c r="K24" s="40"/>
      <c r="L24" s="40"/>
      <c r="M24" s="40"/>
      <c r="N24" s="40"/>
      <c r="O24" s="40"/>
      <c r="P24" s="40"/>
      <c r="Q24" s="117"/>
    </row>
    <row r="25" spans="1:17">
      <c r="A25" s="17"/>
      <c r="B25" s="40"/>
      <c r="C25" s="40"/>
      <c r="D25" s="40"/>
      <c r="E25" s="40"/>
      <c r="F25" s="40"/>
      <c r="G25" s="40" t="s">
        <v>126</v>
      </c>
      <c r="H25" s="40" t="s">
        <v>56</v>
      </c>
      <c r="I25" s="40"/>
      <c r="J25" s="125" t="s">
        <v>127</v>
      </c>
      <c r="K25" s="40"/>
      <c r="L25" s="40"/>
      <c r="M25" s="40"/>
      <c r="N25" s="40"/>
      <c r="O25" s="40"/>
      <c r="P25" s="40"/>
      <c r="Q25" s="117"/>
    </row>
    <row r="26" spans="1:17">
      <c r="A26" s="13">
        <v>11</v>
      </c>
      <c r="B26" s="41" t="s">
        <v>128</v>
      </c>
      <c r="C26" s="42" t="s">
        <v>88</v>
      </c>
      <c r="D26" s="42" t="s">
        <v>129</v>
      </c>
      <c r="E26" s="41" t="s">
        <v>130</v>
      </c>
      <c r="F26" s="42">
        <v>2</v>
      </c>
      <c r="G26" s="42" t="s">
        <v>131</v>
      </c>
      <c r="H26" s="42" t="s">
        <v>27</v>
      </c>
      <c r="I26" s="42" t="s">
        <v>38</v>
      </c>
      <c r="J26" s="41" t="s">
        <v>132</v>
      </c>
      <c r="K26" s="89" t="s">
        <v>51</v>
      </c>
      <c r="L26" s="90"/>
      <c r="M26" s="91" t="s">
        <v>133</v>
      </c>
      <c r="N26" s="41"/>
      <c r="O26" s="91"/>
      <c r="P26" s="40" t="s">
        <v>134</v>
      </c>
      <c r="Q26" s="117"/>
    </row>
    <row r="27" spans="1:17">
      <c r="A27" s="17"/>
      <c r="B27" s="41"/>
      <c r="C27" s="42"/>
      <c r="D27" s="42"/>
      <c r="E27" s="41"/>
      <c r="F27" s="42"/>
      <c r="G27" s="42" t="s">
        <v>135</v>
      </c>
      <c r="H27" s="42" t="s">
        <v>56</v>
      </c>
      <c r="I27" s="42" t="s">
        <v>38</v>
      </c>
      <c r="J27" s="41" t="s">
        <v>136</v>
      </c>
      <c r="K27" s="89" t="s">
        <v>51</v>
      </c>
      <c r="L27" s="92"/>
      <c r="M27" s="93"/>
      <c r="N27" s="41"/>
      <c r="O27" s="93"/>
      <c r="P27" s="40"/>
      <c r="Q27" s="117"/>
    </row>
    <row r="28" ht="36" spans="1:17">
      <c r="A28" s="9">
        <v>12</v>
      </c>
      <c r="B28" s="124" t="s">
        <v>137</v>
      </c>
      <c r="C28" s="33" t="s">
        <v>88</v>
      </c>
      <c r="D28" s="33" t="s">
        <v>89</v>
      </c>
      <c r="E28" s="32">
        <v>17.1</v>
      </c>
      <c r="F28" s="32">
        <v>1</v>
      </c>
      <c r="G28" s="34" t="s">
        <v>138</v>
      </c>
      <c r="H28" s="34" t="s">
        <v>27</v>
      </c>
      <c r="I28" s="34" t="s">
        <v>38</v>
      </c>
      <c r="J28" s="34" t="s">
        <v>139</v>
      </c>
      <c r="K28" s="94" t="s">
        <v>51</v>
      </c>
      <c r="L28" s="87" t="s">
        <v>92</v>
      </c>
      <c r="M28" s="34" t="s">
        <v>140</v>
      </c>
      <c r="N28" s="34" t="s">
        <v>53</v>
      </c>
      <c r="O28" s="34" t="s">
        <v>53</v>
      </c>
      <c r="P28" s="34" t="s">
        <v>141</v>
      </c>
      <c r="Q28" s="118"/>
    </row>
    <row r="29" ht="24" spans="1:17">
      <c r="A29" s="9">
        <v>13</v>
      </c>
      <c r="B29" s="43" t="s">
        <v>142</v>
      </c>
      <c r="C29" s="44" t="s">
        <v>88</v>
      </c>
      <c r="D29" s="44" t="s">
        <v>89</v>
      </c>
      <c r="E29" s="45" t="s">
        <v>36</v>
      </c>
      <c r="F29" s="45" t="s">
        <v>143</v>
      </c>
      <c r="G29" s="44" t="s">
        <v>144</v>
      </c>
      <c r="H29" s="44" t="s">
        <v>27</v>
      </c>
      <c r="I29" s="44" t="s">
        <v>38</v>
      </c>
      <c r="J29" s="43" t="s">
        <v>145</v>
      </c>
      <c r="K29" s="36"/>
      <c r="L29" s="40" t="s">
        <v>146</v>
      </c>
      <c r="M29" s="44" t="s">
        <v>147</v>
      </c>
      <c r="N29" s="40">
        <v>0</v>
      </c>
      <c r="O29" s="40">
        <v>0</v>
      </c>
      <c r="P29" s="40" t="s">
        <v>148</v>
      </c>
      <c r="Q29" s="118"/>
    </row>
    <row r="30" spans="1:17">
      <c r="A30" s="46" t="s">
        <v>149</v>
      </c>
      <c r="B30" s="46">
        <v>20180203254</v>
      </c>
      <c r="C30" s="47" t="s">
        <v>150</v>
      </c>
      <c r="D30" s="47" t="s">
        <v>151</v>
      </c>
      <c r="E30" s="46">
        <v>2017</v>
      </c>
      <c r="F30" s="46">
        <v>2</v>
      </c>
      <c r="G30" s="48" t="s">
        <v>152</v>
      </c>
      <c r="H30" s="49" t="s">
        <v>27</v>
      </c>
      <c r="I30" s="49" t="s">
        <v>38</v>
      </c>
      <c r="J30" s="48" t="s">
        <v>153</v>
      </c>
      <c r="K30" s="49" t="s">
        <v>84</v>
      </c>
      <c r="L30" s="47" t="s">
        <v>31</v>
      </c>
      <c r="M30" s="72"/>
      <c r="N30" s="46">
        <v>0</v>
      </c>
      <c r="O30" s="46">
        <v>0</v>
      </c>
      <c r="P30" s="47" t="s">
        <v>154</v>
      </c>
      <c r="Q30" s="119"/>
    </row>
    <row r="31" spans="1:17">
      <c r="A31" s="50"/>
      <c r="B31" s="50"/>
      <c r="C31" s="51"/>
      <c r="D31" s="51"/>
      <c r="E31" s="50"/>
      <c r="F31" s="50"/>
      <c r="G31" s="48" t="s">
        <v>155</v>
      </c>
      <c r="H31" s="49" t="s">
        <v>156</v>
      </c>
      <c r="I31" s="49" t="s">
        <v>38</v>
      </c>
      <c r="J31" s="48" t="s">
        <v>157</v>
      </c>
      <c r="K31" s="49" t="s">
        <v>84</v>
      </c>
      <c r="L31" s="51"/>
      <c r="M31" s="79"/>
      <c r="N31" s="50"/>
      <c r="O31" s="50"/>
      <c r="P31" s="51"/>
      <c r="Q31" s="120"/>
    </row>
    <row r="32" ht="33.75" spans="1:17">
      <c r="A32" s="52" t="s">
        <v>158</v>
      </c>
      <c r="B32" s="53" t="s">
        <v>159</v>
      </c>
      <c r="C32" s="53" t="s">
        <v>150</v>
      </c>
      <c r="D32" s="53" t="s">
        <v>160</v>
      </c>
      <c r="E32" s="53">
        <v>2018</v>
      </c>
      <c r="F32" s="53">
        <v>2</v>
      </c>
      <c r="G32" s="54" t="s">
        <v>161</v>
      </c>
      <c r="H32" s="54" t="s">
        <v>27</v>
      </c>
      <c r="I32" s="53" t="s">
        <v>38</v>
      </c>
      <c r="J32" s="126" t="s">
        <v>162</v>
      </c>
      <c r="K32" s="54" t="s">
        <v>163</v>
      </c>
      <c r="L32" s="53" t="s">
        <v>31</v>
      </c>
      <c r="M32" s="53" t="s">
        <v>164</v>
      </c>
      <c r="N32" s="53">
        <v>0</v>
      </c>
      <c r="O32" s="53">
        <v>0</v>
      </c>
      <c r="P32" s="96" t="s">
        <v>165</v>
      </c>
      <c r="Q32" s="119"/>
    </row>
    <row r="33" spans="1:17">
      <c r="A33" s="55"/>
      <c r="B33" s="56"/>
      <c r="C33" s="56"/>
      <c r="D33" s="56"/>
      <c r="E33" s="56"/>
      <c r="F33" s="56"/>
      <c r="G33" s="54" t="s">
        <v>166</v>
      </c>
      <c r="H33" s="54" t="s">
        <v>56</v>
      </c>
      <c r="I33" s="56"/>
      <c r="J33" s="126" t="s">
        <v>167</v>
      </c>
      <c r="K33" s="54" t="s">
        <v>58</v>
      </c>
      <c r="L33" s="56"/>
      <c r="M33" s="56"/>
      <c r="N33" s="56"/>
      <c r="O33" s="56"/>
      <c r="P33" s="97"/>
      <c r="Q33" s="120"/>
    </row>
    <row r="34" spans="1:17">
      <c r="A34" s="52" t="s">
        <v>168</v>
      </c>
      <c r="B34" s="57" t="s">
        <v>169</v>
      </c>
      <c r="C34" s="57" t="s">
        <v>150</v>
      </c>
      <c r="D34" s="57" t="s">
        <v>160</v>
      </c>
      <c r="E34" s="57" t="s">
        <v>170</v>
      </c>
      <c r="F34" s="57">
        <v>2</v>
      </c>
      <c r="G34" s="57" t="s">
        <v>171</v>
      </c>
      <c r="H34" s="57" t="s">
        <v>27</v>
      </c>
      <c r="I34" s="57" t="s">
        <v>38</v>
      </c>
      <c r="J34" s="57" t="s">
        <v>172</v>
      </c>
      <c r="K34" s="57" t="s">
        <v>121</v>
      </c>
      <c r="L34" s="57" t="s">
        <v>31</v>
      </c>
      <c r="M34" s="57" t="s">
        <v>173</v>
      </c>
      <c r="N34" s="57">
        <v>0</v>
      </c>
      <c r="O34" s="57">
        <v>0</v>
      </c>
      <c r="P34" s="98" t="s">
        <v>174</v>
      </c>
      <c r="Q34" s="119"/>
    </row>
    <row r="35" spans="1:17">
      <c r="A35" s="55"/>
      <c r="B35" s="57"/>
      <c r="C35" s="57"/>
      <c r="D35" s="57"/>
      <c r="E35" s="57"/>
      <c r="F35" s="57"/>
      <c r="G35" s="57" t="s">
        <v>175</v>
      </c>
      <c r="H35" s="57" t="s">
        <v>70</v>
      </c>
      <c r="I35" s="57" t="s">
        <v>38</v>
      </c>
      <c r="J35" s="57" t="s">
        <v>176</v>
      </c>
      <c r="K35" s="57" t="s">
        <v>46</v>
      </c>
      <c r="L35" s="57"/>
      <c r="M35" s="57"/>
      <c r="N35" s="57"/>
      <c r="O35" s="57"/>
      <c r="P35" s="99"/>
      <c r="Q35" s="120"/>
    </row>
    <row r="36" spans="1:17">
      <c r="A36" s="58" t="s">
        <v>177</v>
      </c>
      <c r="B36" s="127" t="s">
        <v>178</v>
      </c>
      <c r="C36" s="58" t="s">
        <v>150</v>
      </c>
      <c r="D36" s="58" t="s">
        <v>179</v>
      </c>
      <c r="E36" s="58">
        <v>2008.3</v>
      </c>
      <c r="F36" s="58">
        <v>3</v>
      </c>
      <c r="G36" s="59" t="s">
        <v>180</v>
      </c>
      <c r="H36" s="59" t="s">
        <v>27</v>
      </c>
      <c r="I36" s="59" t="s">
        <v>38</v>
      </c>
      <c r="J36" s="59" t="s">
        <v>181</v>
      </c>
      <c r="K36" s="100" t="s">
        <v>182</v>
      </c>
      <c r="L36" s="101" t="s">
        <v>31</v>
      </c>
      <c r="M36" s="101" t="s">
        <v>183</v>
      </c>
      <c r="N36" s="101">
        <v>0</v>
      </c>
      <c r="O36" s="101">
        <v>0</v>
      </c>
      <c r="P36" s="102" t="s">
        <v>184</v>
      </c>
      <c r="Q36" s="119"/>
    </row>
    <row r="37" spans="1:17">
      <c r="A37" s="58"/>
      <c r="B37" s="58"/>
      <c r="C37" s="58"/>
      <c r="D37" s="58"/>
      <c r="E37" s="58"/>
      <c r="F37" s="58"/>
      <c r="G37" s="59" t="s">
        <v>185</v>
      </c>
      <c r="H37" s="59" t="s">
        <v>44</v>
      </c>
      <c r="I37" s="59" t="s">
        <v>38</v>
      </c>
      <c r="J37" s="59" t="s">
        <v>186</v>
      </c>
      <c r="K37" s="100" t="s">
        <v>182</v>
      </c>
      <c r="L37" s="103"/>
      <c r="M37" s="103"/>
      <c r="N37" s="103"/>
      <c r="O37" s="103"/>
      <c r="P37" s="104"/>
      <c r="Q37" s="121"/>
    </row>
    <row r="38" ht="22.5" spans="1:17">
      <c r="A38" s="58"/>
      <c r="B38" s="58"/>
      <c r="C38" s="58"/>
      <c r="D38" s="58"/>
      <c r="E38" s="58"/>
      <c r="F38" s="58"/>
      <c r="G38" s="59" t="s">
        <v>187</v>
      </c>
      <c r="H38" s="59" t="s">
        <v>188</v>
      </c>
      <c r="I38" s="59" t="s">
        <v>38</v>
      </c>
      <c r="J38" s="59" t="s">
        <v>189</v>
      </c>
      <c r="K38" s="100" t="s">
        <v>190</v>
      </c>
      <c r="L38" s="105"/>
      <c r="M38" s="105"/>
      <c r="N38" s="105"/>
      <c r="O38" s="105"/>
      <c r="P38" s="106"/>
      <c r="Q38" s="120"/>
    </row>
    <row r="39" ht="36" spans="1:17">
      <c r="A39" s="60">
        <v>18</v>
      </c>
      <c r="B39" s="128" t="s">
        <v>191</v>
      </c>
      <c r="C39" s="62" t="s">
        <v>192</v>
      </c>
      <c r="D39" s="62" t="s">
        <v>193</v>
      </c>
      <c r="E39" s="63" t="s">
        <v>194</v>
      </c>
      <c r="F39" s="61">
        <v>1</v>
      </c>
      <c r="G39" s="63" t="s">
        <v>195</v>
      </c>
      <c r="H39" s="63" t="s">
        <v>27</v>
      </c>
      <c r="I39" s="63" t="s">
        <v>38</v>
      </c>
      <c r="J39" s="63" t="s">
        <v>196</v>
      </c>
      <c r="K39" s="63" t="s">
        <v>51</v>
      </c>
      <c r="L39" s="63" t="s">
        <v>197</v>
      </c>
      <c r="M39" s="63" t="s">
        <v>198</v>
      </c>
      <c r="N39" s="63"/>
      <c r="O39" s="63"/>
      <c r="P39" s="63" t="s">
        <v>199</v>
      </c>
      <c r="Q39" s="63"/>
    </row>
    <row r="40" spans="1:17">
      <c r="A40" s="64">
        <v>19</v>
      </c>
      <c r="B40" s="128" t="s">
        <v>200</v>
      </c>
      <c r="C40" s="62" t="s">
        <v>192</v>
      </c>
      <c r="D40" s="62" t="s">
        <v>193</v>
      </c>
      <c r="E40" s="63" t="s">
        <v>194</v>
      </c>
      <c r="F40" s="61">
        <v>3</v>
      </c>
      <c r="G40" s="63" t="s">
        <v>201</v>
      </c>
      <c r="H40" s="63" t="s">
        <v>27</v>
      </c>
      <c r="I40" s="63" t="s">
        <v>38</v>
      </c>
      <c r="J40" s="63" t="s">
        <v>202</v>
      </c>
      <c r="K40" s="63" t="s">
        <v>51</v>
      </c>
      <c r="L40" s="63" t="s">
        <v>203</v>
      </c>
      <c r="M40" s="63" t="s">
        <v>204</v>
      </c>
      <c r="N40" s="63"/>
      <c r="O40" s="63"/>
      <c r="P40" s="107" t="s">
        <v>205</v>
      </c>
      <c r="Q40" s="63"/>
    </row>
    <row r="41" spans="1:17">
      <c r="A41" s="65"/>
      <c r="B41" s="61"/>
      <c r="C41" s="62"/>
      <c r="D41" s="62"/>
      <c r="E41" s="63"/>
      <c r="F41" s="61"/>
      <c r="G41" s="63" t="s">
        <v>206</v>
      </c>
      <c r="H41" s="63" t="s">
        <v>70</v>
      </c>
      <c r="I41" s="63" t="s">
        <v>38</v>
      </c>
      <c r="J41" s="63" t="s">
        <v>207</v>
      </c>
      <c r="K41" s="63"/>
      <c r="L41" s="63"/>
      <c r="M41" s="63"/>
      <c r="N41" s="63"/>
      <c r="O41" s="63"/>
      <c r="P41" s="108"/>
      <c r="Q41" s="63"/>
    </row>
    <row r="42" spans="1:17">
      <c r="A42" s="66"/>
      <c r="B42" s="61"/>
      <c r="C42" s="62"/>
      <c r="D42" s="62"/>
      <c r="E42" s="63"/>
      <c r="F42" s="61"/>
      <c r="G42" s="63" t="s">
        <v>208</v>
      </c>
      <c r="H42" s="63" t="s">
        <v>56</v>
      </c>
      <c r="I42" s="63" t="s">
        <v>38</v>
      </c>
      <c r="J42" s="63" t="s">
        <v>209</v>
      </c>
      <c r="K42" s="63" t="s">
        <v>58</v>
      </c>
      <c r="L42" s="63"/>
      <c r="M42" s="63"/>
      <c r="N42" s="63"/>
      <c r="O42" s="63"/>
      <c r="P42" s="109"/>
      <c r="Q42" s="63"/>
    </row>
    <row r="43" spans="1:17">
      <c r="A43" s="67">
        <v>20</v>
      </c>
      <c r="B43" s="129" t="s">
        <v>210</v>
      </c>
      <c r="C43" s="68" t="s">
        <v>211</v>
      </c>
      <c r="D43" s="68" t="s">
        <v>212</v>
      </c>
      <c r="E43" s="68">
        <v>2018.1</v>
      </c>
      <c r="F43" s="68">
        <v>2</v>
      </c>
      <c r="G43" s="68" t="s">
        <v>213</v>
      </c>
      <c r="H43" s="68" t="s">
        <v>27</v>
      </c>
      <c r="I43" s="68" t="s">
        <v>38</v>
      </c>
      <c r="J43" s="68" t="s">
        <v>214</v>
      </c>
      <c r="K43" s="68" t="s">
        <v>51</v>
      </c>
      <c r="L43" s="68" t="s">
        <v>92</v>
      </c>
      <c r="M43" s="68" t="s">
        <v>215</v>
      </c>
      <c r="N43" s="68"/>
      <c r="O43" s="68"/>
      <c r="P43" s="68" t="s">
        <v>216</v>
      </c>
      <c r="Q43" s="119"/>
    </row>
    <row r="44" spans="1:17">
      <c r="A44" s="67"/>
      <c r="B44" s="68"/>
      <c r="C44" s="68"/>
      <c r="D44" s="68"/>
      <c r="E44" s="68"/>
      <c r="F44" s="68"/>
      <c r="G44" s="68" t="s">
        <v>217</v>
      </c>
      <c r="H44" s="68" t="s">
        <v>218</v>
      </c>
      <c r="I44" s="68" t="s">
        <v>38</v>
      </c>
      <c r="J44" s="68" t="s">
        <v>219</v>
      </c>
      <c r="K44" s="68" t="s">
        <v>58</v>
      </c>
      <c r="L44" s="68"/>
      <c r="M44" s="68"/>
      <c r="N44" s="110"/>
      <c r="O44" s="68"/>
      <c r="P44" s="68"/>
      <c r="Q44" s="120"/>
    </row>
    <row r="45" spans="1:17">
      <c r="A45" s="69">
        <v>21</v>
      </c>
      <c r="B45" s="70" t="s">
        <v>220</v>
      </c>
      <c r="C45" s="71" t="s">
        <v>211</v>
      </c>
      <c r="D45" s="71" t="s">
        <v>221</v>
      </c>
      <c r="E45" s="72" t="s">
        <v>36</v>
      </c>
      <c r="F45" s="72" t="s">
        <v>222</v>
      </c>
      <c r="G45" s="73" t="s">
        <v>223</v>
      </c>
      <c r="H45" s="73" t="s">
        <v>27</v>
      </c>
      <c r="I45" s="73" t="s">
        <v>38</v>
      </c>
      <c r="J45" s="111" t="s">
        <v>224</v>
      </c>
      <c r="K45" s="73" t="s">
        <v>84</v>
      </c>
      <c r="L45" s="72" t="s">
        <v>31</v>
      </c>
      <c r="M45" s="72" t="s">
        <v>225</v>
      </c>
      <c r="N45" s="72"/>
      <c r="O45" s="72"/>
      <c r="P45" s="112" t="s">
        <v>226</v>
      </c>
      <c r="Q45" s="119"/>
    </row>
    <row r="46" spans="1:17">
      <c r="A46" s="69"/>
      <c r="B46" s="74"/>
      <c r="C46" s="75"/>
      <c r="D46" s="75"/>
      <c r="E46" s="76"/>
      <c r="F46" s="76"/>
      <c r="G46" s="73" t="s">
        <v>227</v>
      </c>
      <c r="H46" s="73" t="s">
        <v>70</v>
      </c>
      <c r="I46" s="73" t="s">
        <v>38</v>
      </c>
      <c r="J46" s="111" t="s">
        <v>228</v>
      </c>
      <c r="K46" s="73" t="s">
        <v>229</v>
      </c>
      <c r="L46" s="76"/>
      <c r="M46" s="76"/>
      <c r="N46" s="76"/>
      <c r="O46" s="76"/>
      <c r="P46" s="112"/>
      <c r="Q46" s="121"/>
    </row>
    <row r="47" spans="1:17">
      <c r="A47" s="69"/>
      <c r="B47" s="74"/>
      <c r="C47" s="75"/>
      <c r="D47" s="75"/>
      <c r="E47" s="76"/>
      <c r="F47" s="76"/>
      <c r="G47" s="73" t="s">
        <v>230</v>
      </c>
      <c r="H47" s="73" t="s">
        <v>231</v>
      </c>
      <c r="I47" s="73" t="s">
        <v>38</v>
      </c>
      <c r="J47" s="111" t="s">
        <v>232</v>
      </c>
      <c r="K47" s="73" t="s">
        <v>84</v>
      </c>
      <c r="L47" s="76"/>
      <c r="M47" s="76"/>
      <c r="N47" s="76"/>
      <c r="O47" s="76"/>
      <c r="P47" s="112"/>
      <c r="Q47" s="121"/>
    </row>
    <row r="48" spans="1:17">
      <c r="A48" s="69"/>
      <c r="B48" s="77"/>
      <c r="C48" s="78"/>
      <c r="D48" s="78"/>
      <c r="E48" s="79"/>
      <c r="F48" s="79"/>
      <c r="G48" s="73" t="s">
        <v>233</v>
      </c>
      <c r="H48" s="73" t="s">
        <v>96</v>
      </c>
      <c r="I48" s="73" t="s">
        <v>38</v>
      </c>
      <c r="J48" s="111" t="s">
        <v>234</v>
      </c>
      <c r="K48" s="73" t="s">
        <v>84</v>
      </c>
      <c r="L48" s="79"/>
      <c r="M48" s="79"/>
      <c r="N48" s="79"/>
      <c r="O48" s="79"/>
      <c r="P48" s="112"/>
      <c r="Q48" s="120"/>
    </row>
  </sheetData>
  <mergeCells count="200">
    <mergeCell ref="A1:S1"/>
    <mergeCell ref="A2:F2"/>
    <mergeCell ref="O2:S2"/>
    <mergeCell ref="G3:K3"/>
    <mergeCell ref="L3:O3"/>
    <mergeCell ref="P3:Q3"/>
    <mergeCell ref="A3:A5"/>
    <mergeCell ref="A7:A8"/>
    <mergeCell ref="A9:A11"/>
    <mergeCell ref="A12:A14"/>
    <mergeCell ref="A17:A18"/>
    <mergeCell ref="A19:A20"/>
    <mergeCell ref="A21:A22"/>
    <mergeCell ref="A23:A25"/>
    <mergeCell ref="A26:A27"/>
    <mergeCell ref="A30:A31"/>
    <mergeCell ref="A32:A33"/>
    <mergeCell ref="A34:A35"/>
    <mergeCell ref="A36:A38"/>
    <mergeCell ref="A40:A42"/>
    <mergeCell ref="A43:A44"/>
    <mergeCell ref="A45:A48"/>
    <mergeCell ref="B3:B5"/>
    <mergeCell ref="B7:B8"/>
    <mergeCell ref="B9:B11"/>
    <mergeCell ref="B12:B14"/>
    <mergeCell ref="B17:B18"/>
    <mergeCell ref="B19:B20"/>
    <mergeCell ref="B21:B22"/>
    <mergeCell ref="B23:B25"/>
    <mergeCell ref="B26:B27"/>
    <mergeCell ref="B30:B31"/>
    <mergeCell ref="B32:B33"/>
    <mergeCell ref="B34:B35"/>
    <mergeCell ref="B36:B38"/>
    <mergeCell ref="B40:B42"/>
    <mergeCell ref="B43:B44"/>
    <mergeCell ref="B45:B48"/>
    <mergeCell ref="C3:C5"/>
    <mergeCell ref="C7:C8"/>
    <mergeCell ref="C9:C11"/>
    <mergeCell ref="C12:C14"/>
    <mergeCell ref="C17:C18"/>
    <mergeCell ref="C19:C20"/>
    <mergeCell ref="C21:C22"/>
    <mergeCell ref="C23:C25"/>
    <mergeCell ref="C26:C27"/>
    <mergeCell ref="C30:C31"/>
    <mergeCell ref="C32:C33"/>
    <mergeCell ref="C34:C35"/>
    <mergeCell ref="C36:C38"/>
    <mergeCell ref="C40:C42"/>
    <mergeCell ref="C43:C44"/>
    <mergeCell ref="C45:C48"/>
    <mergeCell ref="D3:D5"/>
    <mergeCell ref="D7:D8"/>
    <mergeCell ref="D9:D11"/>
    <mergeCell ref="D12:D14"/>
    <mergeCell ref="D17:D18"/>
    <mergeCell ref="D19:D20"/>
    <mergeCell ref="D21:D22"/>
    <mergeCell ref="D23:D25"/>
    <mergeCell ref="D26:D27"/>
    <mergeCell ref="D30:D31"/>
    <mergeCell ref="D32:D33"/>
    <mergeCell ref="D34:D35"/>
    <mergeCell ref="D36:D38"/>
    <mergeCell ref="D40:D42"/>
    <mergeCell ref="D43:D44"/>
    <mergeCell ref="D45:D48"/>
    <mergeCell ref="E3:E5"/>
    <mergeCell ref="E7:E8"/>
    <mergeCell ref="E9:E11"/>
    <mergeCell ref="E12:E14"/>
    <mergeCell ref="E17:E18"/>
    <mergeCell ref="E19:E20"/>
    <mergeCell ref="E21:E22"/>
    <mergeCell ref="E23:E25"/>
    <mergeCell ref="E26:E27"/>
    <mergeCell ref="E30:E31"/>
    <mergeCell ref="E32:E33"/>
    <mergeCell ref="E34:E35"/>
    <mergeCell ref="E36:E38"/>
    <mergeCell ref="E40:E42"/>
    <mergeCell ref="E43:E44"/>
    <mergeCell ref="E45:E48"/>
    <mergeCell ref="F3:F5"/>
    <mergeCell ref="F7:F8"/>
    <mergeCell ref="F9:F11"/>
    <mergeCell ref="F12:F14"/>
    <mergeCell ref="F17:F18"/>
    <mergeCell ref="F19:F20"/>
    <mergeCell ref="F21:F22"/>
    <mergeCell ref="F23:F25"/>
    <mergeCell ref="F26:F27"/>
    <mergeCell ref="F30:F31"/>
    <mergeCell ref="F32:F33"/>
    <mergeCell ref="F34:F35"/>
    <mergeCell ref="F36:F38"/>
    <mergeCell ref="F40:F42"/>
    <mergeCell ref="F43:F44"/>
    <mergeCell ref="F45:F48"/>
    <mergeCell ref="G4:G5"/>
    <mergeCell ref="H4:H5"/>
    <mergeCell ref="I4:I5"/>
    <mergeCell ref="I23:I25"/>
    <mergeCell ref="I32:I33"/>
    <mergeCell ref="J4:J5"/>
    <mergeCell ref="K4:K5"/>
    <mergeCell ref="L4:L5"/>
    <mergeCell ref="L7:L8"/>
    <mergeCell ref="L9:L11"/>
    <mergeCell ref="L12:L14"/>
    <mergeCell ref="L19:L20"/>
    <mergeCell ref="L21:L22"/>
    <mergeCell ref="L23:L25"/>
    <mergeCell ref="L26:L27"/>
    <mergeCell ref="L30:L31"/>
    <mergeCell ref="L32:L33"/>
    <mergeCell ref="L34:L35"/>
    <mergeCell ref="L36:L38"/>
    <mergeCell ref="L40:L42"/>
    <mergeCell ref="L43:L44"/>
    <mergeCell ref="L45:L48"/>
    <mergeCell ref="M4:M5"/>
    <mergeCell ref="M7:M8"/>
    <mergeCell ref="M9:M11"/>
    <mergeCell ref="M12:M14"/>
    <mergeCell ref="M19:M20"/>
    <mergeCell ref="M21:M22"/>
    <mergeCell ref="M23:M25"/>
    <mergeCell ref="M26:M27"/>
    <mergeCell ref="M30:M31"/>
    <mergeCell ref="M32:M33"/>
    <mergeCell ref="M34:M35"/>
    <mergeCell ref="M36:M38"/>
    <mergeCell ref="M40:M42"/>
    <mergeCell ref="M43:M44"/>
    <mergeCell ref="M45:M48"/>
    <mergeCell ref="N4:N5"/>
    <mergeCell ref="N7:N8"/>
    <mergeCell ref="N9:N11"/>
    <mergeCell ref="N12:N14"/>
    <mergeCell ref="N19:N20"/>
    <mergeCell ref="N21:N22"/>
    <mergeCell ref="N23:N25"/>
    <mergeCell ref="N26:N27"/>
    <mergeCell ref="N30:N31"/>
    <mergeCell ref="N32:N33"/>
    <mergeCell ref="N34:N35"/>
    <mergeCell ref="N36:N38"/>
    <mergeCell ref="N40:N42"/>
    <mergeCell ref="N43:N44"/>
    <mergeCell ref="N45:N48"/>
    <mergeCell ref="O4:O5"/>
    <mergeCell ref="O7:O8"/>
    <mergeCell ref="O9:O11"/>
    <mergeCell ref="O12:O14"/>
    <mergeCell ref="O19:O20"/>
    <mergeCell ref="O21:O22"/>
    <mergeCell ref="O23:O25"/>
    <mergeCell ref="O26:O27"/>
    <mergeCell ref="O30:O31"/>
    <mergeCell ref="O32:O33"/>
    <mergeCell ref="O34:O35"/>
    <mergeCell ref="O36:O38"/>
    <mergeCell ref="O40:O42"/>
    <mergeCell ref="O43:O44"/>
    <mergeCell ref="O45:O48"/>
    <mergeCell ref="P4:P5"/>
    <mergeCell ref="P7:P8"/>
    <mergeCell ref="P9:P11"/>
    <mergeCell ref="P12:P14"/>
    <mergeCell ref="P17:P18"/>
    <mergeCell ref="P19:P20"/>
    <mergeCell ref="P21:P22"/>
    <mergeCell ref="P23:P25"/>
    <mergeCell ref="P26:P27"/>
    <mergeCell ref="P30:P31"/>
    <mergeCell ref="P32:P33"/>
    <mergeCell ref="P34:P35"/>
    <mergeCell ref="P36:P38"/>
    <mergeCell ref="P40:P42"/>
    <mergeCell ref="P43:P44"/>
    <mergeCell ref="P45:P48"/>
    <mergeCell ref="Q7:Q8"/>
    <mergeCell ref="Q9:Q11"/>
    <mergeCell ref="Q12:Q14"/>
    <mergeCell ref="Q17:Q18"/>
    <mergeCell ref="Q19:Q20"/>
    <mergeCell ref="Q21:Q22"/>
    <mergeCell ref="Q23:Q25"/>
    <mergeCell ref="Q26:Q27"/>
    <mergeCell ref="Q30:Q31"/>
    <mergeCell ref="Q32:Q33"/>
    <mergeCell ref="Q34:Q35"/>
    <mergeCell ref="Q36:Q38"/>
    <mergeCell ref="Q40:Q42"/>
    <mergeCell ref="Q43:Q44"/>
    <mergeCell ref="Q45:Q48"/>
  </mergeCells>
  <conditionalFormatting sqref="G15">
    <cfRule type="duplicateValues" dxfId="0" priority="4"/>
  </conditionalFormatting>
  <conditionalFormatting sqref="J15">
    <cfRule type="expression" dxfId="1" priority="3">
      <formula>AND(COUNTIF($J$6:$J$93,J15)+COUNTIF($J$96:$J$197,J15)&gt;1,NOT(ISBLANK(J15)))</formula>
    </cfRule>
  </conditionalFormatting>
  <conditionalFormatting sqref="G16">
    <cfRule type="duplicateValues" dxfId="0" priority="2"/>
  </conditionalFormatting>
  <conditionalFormatting sqref="J16">
    <cfRule type="expression" dxfId="1" priority="1">
      <formula>AND(COUNTIF($J$6:$J$93,J16)+COUNTIF($J$96:$J$197,J16)&gt;1,NOT(ISBLANK(J16)))</formula>
    </cfRule>
  </conditionalFormatting>
  <dataValidations count="3">
    <dataValidation type="list" allowBlank="1" showInputMessage="1" showErrorMessage="1" sqref="K21 K22 K43:K44">
      <formula1>"退休,无业,失业,学生,公职,打工,自由职业,失业后再就业"</formula1>
    </dataValidation>
    <dataValidation type="list" allowBlank="1" showInputMessage="1" showErrorMessage="1" sqref="I39 I40:I42 I43:I44">
      <formula1>"是,否"</formula1>
    </dataValidation>
    <dataValidation type="list" allowBlank="1" showInputMessage="1" showErrorMessage="1" sqref="L43">
      <formula1>"公房,私房,租赁私房,借住直系亲属房,借住非直系亲属房"</formula1>
    </dataValidation>
  </dataValidations>
  <printOptions horizontalCentered="1" verticalCentered="1"/>
  <pageMargins left="0.15625" right="0.0388888888888889" top="0.0388888888888889" bottom="0.118055555555556" header="0.235416666666667" footer="0.196527777777778"/>
  <pageSetup paperSize="9" scale="85"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备案核准表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2019-01-07T07:42:00Z</dcterms:created>
  <dcterms:modified xsi:type="dcterms:W3CDTF">2019-01-15T01:25:50Z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2052-11.1.0.8370</vt:lpwstr>
  </property>
</Properties>
</file>