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住房困难退出房源" sheetId="1" r:id="rId1"/>
    <sheet name="低收入房源退出房源" sheetId="2" r:id="rId2"/>
    <sheet name="退出资格" sheetId="3" r:id="rId3"/>
  </sheets>
  <definedNames/>
  <calcPr fullCalcOnLoad="1"/>
</workbook>
</file>

<file path=xl/sharedStrings.xml><?xml version="1.0" encoding="utf-8"?>
<sst xmlns="http://schemas.openxmlformats.org/spreadsheetml/2006/main" count="424" uniqueCount="265">
  <si>
    <t xml:space="preserve"> 2018年住房困难公共租赁住房实物配租家庭放弃房源公示表</t>
  </si>
  <si>
    <t>序号</t>
  </si>
  <si>
    <t>编号</t>
  </si>
  <si>
    <t>办事处</t>
  </si>
  <si>
    <t>姓名</t>
  </si>
  <si>
    <t>身份证号码</t>
  </si>
  <si>
    <t>退出原因</t>
  </si>
  <si>
    <t>房源位置</t>
  </si>
  <si>
    <t>备注</t>
  </si>
  <si>
    <t>曹门</t>
  </si>
  <si>
    <t>王健</t>
  </si>
  <si>
    <t>4102031*70524</t>
  </si>
  <si>
    <t>自愿放弃</t>
  </si>
  <si>
    <t>世博紫园2号楼10层14号</t>
  </si>
  <si>
    <t>放弃房源分配、保留二类资格</t>
  </si>
  <si>
    <t>罗斌</t>
  </si>
  <si>
    <t>4102031*40530</t>
  </si>
  <si>
    <t>世博紫园2号楼3层15号</t>
  </si>
  <si>
    <t>吕波</t>
  </si>
  <si>
    <t>4102031*90510</t>
  </si>
  <si>
    <t>世博紫园2号楼7层15号</t>
  </si>
  <si>
    <t>201502010208262</t>
  </si>
  <si>
    <t>苹果园</t>
  </si>
  <si>
    <t>范宏伟</t>
  </si>
  <si>
    <t>4102021*30015</t>
  </si>
  <si>
    <t>世博紫园2号楼13层12号</t>
  </si>
  <si>
    <t>清平</t>
  </si>
  <si>
    <t>马磊</t>
  </si>
  <si>
    <t>4102031*41010</t>
  </si>
  <si>
    <t>世博紫园1号楼14层12号</t>
  </si>
  <si>
    <t>201502010203037</t>
  </si>
  <si>
    <t>刘琦</t>
  </si>
  <si>
    <t>4102031*51010</t>
  </si>
  <si>
    <t>世博紫园2号楼10层13号</t>
  </si>
  <si>
    <t>201502010203063</t>
  </si>
  <si>
    <t>刘汉卿</t>
  </si>
  <si>
    <t>4102051*4051X</t>
  </si>
  <si>
    <t>世博紫园2-14层-15号</t>
  </si>
  <si>
    <t>工业</t>
  </si>
  <si>
    <t>徐新</t>
  </si>
  <si>
    <t>4102031*82018</t>
  </si>
  <si>
    <t>世博紫园2-9层-15号</t>
  </si>
  <si>
    <t>铁塔</t>
  </si>
  <si>
    <t>海涛</t>
  </si>
  <si>
    <t>4102021*012</t>
  </si>
  <si>
    <t>海盟新城12-3-6-西1</t>
  </si>
  <si>
    <t>王辉</t>
  </si>
  <si>
    <t>4102031*62063</t>
  </si>
  <si>
    <t>世博紫园2-10层-15号</t>
  </si>
  <si>
    <t>放弃房源分配并退出二类资格</t>
  </si>
  <si>
    <t>张敏</t>
  </si>
  <si>
    <t>4102031*60543</t>
  </si>
  <si>
    <t>世博紫园2号楼4层16号</t>
  </si>
  <si>
    <t>放弃本次房源并退出二类资格</t>
  </si>
  <si>
    <t>汴东</t>
  </si>
  <si>
    <t>张刚</t>
  </si>
  <si>
    <t>4102031*22011</t>
  </si>
  <si>
    <t>世博紫园2号楼10层12号</t>
  </si>
  <si>
    <t>丁鹏</t>
  </si>
  <si>
    <t>4102031*72036</t>
  </si>
  <si>
    <t>住房面积超</t>
  </si>
  <si>
    <t>放弃房源分配、已退出二类资格</t>
  </si>
  <si>
    <t>201502010101032</t>
  </si>
  <si>
    <t>午朝门</t>
  </si>
  <si>
    <t>侯亚飞</t>
  </si>
  <si>
    <t>4102021*61013</t>
  </si>
  <si>
    <t>世博紫园2号楼6层8号</t>
  </si>
  <si>
    <t>201502010102110</t>
  </si>
  <si>
    <t>北道门</t>
  </si>
  <si>
    <t>王秀卿</t>
  </si>
  <si>
    <t>4102021*10522</t>
  </si>
  <si>
    <t>世博紫园2号楼11层3号</t>
  </si>
  <si>
    <t>201502010102102</t>
  </si>
  <si>
    <t>李永红</t>
  </si>
  <si>
    <t>4102051*11522</t>
  </si>
  <si>
    <t>世博紫园2号楼11层7号</t>
  </si>
  <si>
    <t>邱文增</t>
  </si>
  <si>
    <t>4102031*81019</t>
  </si>
  <si>
    <t>邱俊冉</t>
  </si>
  <si>
    <t>4102021*00011</t>
  </si>
  <si>
    <t>201502010102059</t>
  </si>
  <si>
    <t>吴景云</t>
  </si>
  <si>
    <t>世博紫园2号楼14层7号</t>
  </si>
  <si>
    <t>201502010103120</t>
  </si>
  <si>
    <t>北书店</t>
  </si>
  <si>
    <t>程凯</t>
  </si>
  <si>
    <t>6527231*51318</t>
  </si>
  <si>
    <t>世博紫园2号楼7层7号</t>
  </si>
  <si>
    <t>谭春苗</t>
  </si>
  <si>
    <t>4102241*32623</t>
  </si>
  <si>
    <t>程茗轩</t>
  </si>
  <si>
    <t>4102022*10018</t>
  </si>
  <si>
    <t>201502010103133</t>
  </si>
  <si>
    <t>毛全国</t>
  </si>
  <si>
    <t>4107271*84112</t>
  </si>
  <si>
    <t>世博紫园2号楼9层5号</t>
  </si>
  <si>
    <t>徐春娟</t>
  </si>
  <si>
    <t>4102021*40024</t>
  </si>
  <si>
    <t>毛润静</t>
  </si>
  <si>
    <t>4102022*70046</t>
  </si>
  <si>
    <t>201502010105240</t>
  </si>
  <si>
    <t>北郊乡</t>
  </si>
  <si>
    <t>林海</t>
  </si>
  <si>
    <t>4102041*15017</t>
  </si>
  <si>
    <t>世博紫园2号楼7层3号</t>
  </si>
  <si>
    <t>城西</t>
  </si>
  <si>
    <t>司久霞</t>
  </si>
  <si>
    <t>4102031*070027</t>
  </si>
  <si>
    <t>世博紫苑1号楼5层13号</t>
  </si>
  <si>
    <t>杨景云</t>
  </si>
  <si>
    <t>4102111*62525</t>
  </si>
  <si>
    <t>世博紫苑1号楼9层13号</t>
  </si>
  <si>
    <t>23</t>
  </si>
  <si>
    <t>201502010502217</t>
  </si>
  <si>
    <t>梁苑办事处</t>
  </si>
  <si>
    <t>尚峰</t>
  </si>
  <si>
    <t>4102021*12016</t>
  </si>
  <si>
    <t>世博紫苑1号楼7层12号</t>
  </si>
  <si>
    <t>201502010502269</t>
  </si>
  <si>
    <t>高航</t>
  </si>
  <si>
    <t>4102041*25019</t>
  </si>
  <si>
    <t>世博紫苑1号楼9层12号</t>
  </si>
  <si>
    <t>201502010502248</t>
  </si>
  <si>
    <t>来学平</t>
  </si>
  <si>
    <t>4102021*90014</t>
  </si>
  <si>
    <t>世博紫苑1号楼8层12号</t>
  </si>
  <si>
    <t>201502010502249</t>
  </si>
  <si>
    <t>王凤琴</t>
  </si>
  <si>
    <t>4102021*91527</t>
  </si>
  <si>
    <t>世博紫苑1号楼4层14号</t>
  </si>
  <si>
    <t>201502010305579</t>
  </si>
  <si>
    <t>五一</t>
  </si>
  <si>
    <t>沈春华</t>
  </si>
  <si>
    <t>4102041*95055</t>
  </si>
  <si>
    <t>自动放弃</t>
  </si>
  <si>
    <t>世博紫苑1-12-5</t>
  </si>
  <si>
    <t>201502010305548</t>
  </si>
  <si>
    <t>杨美玲</t>
  </si>
  <si>
    <t>4102051*00546</t>
  </si>
  <si>
    <t>建丰新城10-9-6</t>
  </si>
  <si>
    <t>201502010305574</t>
  </si>
  <si>
    <t>孙美红</t>
  </si>
  <si>
    <t>4102031*81520</t>
  </si>
  <si>
    <t>广宇新城5-4-11</t>
  </si>
  <si>
    <t>201502010305687</t>
  </si>
  <si>
    <t>黄鑫</t>
  </si>
  <si>
    <t>4102051*60512</t>
  </si>
  <si>
    <t>世博紫苑1-3-3</t>
  </si>
  <si>
    <t>201502010307090</t>
  </si>
  <si>
    <t>西司</t>
  </si>
  <si>
    <t>马龙</t>
  </si>
  <si>
    <t>4102051*01534</t>
  </si>
  <si>
    <t>世博紫园1-4-5</t>
  </si>
  <si>
    <t>201502010307100</t>
  </si>
  <si>
    <t>阮新宝</t>
  </si>
  <si>
    <t>4102041*95034</t>
  </si>
  <si>
    <t>世博紫园1-11-2</t>
  </si>
  <si>
    <t>201502010307102</t>
  </si>
  <si>
    <t>赵好香</t>
  </si>
  <si>
    <t>4102041*4104X</t>
  </si>
  <si>
    <t>世博紫园1-10-2</t>
  </si>
  <si>
    <t>201502010308211</t>
  </si>
  <si>
    <t>卧龙</t>
  </si>
  <si>
    <t>马宗芝</t>
  </si>
  <si>
    <t>4102211*58429</t>
  </si>
  <si>
    <t>世博紫苑1-5-3</t>
  </si>
  <si>
    <t>201502010308217</t>
  </si>
  <si>
    <t>倪广智</t>
  </si>
  <si>
    <t>4102041*11013</t>
  </si>
  <si>
    <t>世博紫苑1-11-4</t>
  </si>
  <si>
    <t>201502010302415</t>
  </si>
  <si>
    <t>南苑</t>
  </si>
  <si>
    <t>孙芳</t>
  </si>
  <si>
    <t>4102031*41563</t>
  </si>
  <si>
    <t>世博紫苑2-6-9</t>
  </si>
  <si>
    <t>201802020103124</t>
  </si>
  <si>
    <t>金合琴</t>
  </si>
  <si>
    <t>4129271*03884</t>
  </si>
  <si>
    <t>富乾公寓A-1-2-西3</t>
  </si>
  <si>
    <t>201504010201004</t>
  </si>
  <si>
    <t>开封</t>
  </si>
  <si>
    <t>白玉婷</t>
  </si>
  <si>
    <t>4102211*66566</t>
  </si>
  <si>
    <t>海盟新城12-3-5-西1</t>
  </si>
  <si>
    <t>本家庭放弃房源分配、保留资格</t>
  </si>
  <si>
    <t>201802010208178</t>
  </si>
  <si>
    <t>庞惠民</t>
  </si>
  <si>
    <t>4102021*10534</t>
  </si>
  <si>
    <t>富乾公寓D-1-2-1</t>
  </si>
  <si>
    <t xml:space="preserve"> 2018年低收入住房困难公共租赁住房实物配租家庭放弃房源公示表</t>
  </si>
  <si>
    <t>王钰涵</t>
  </si>
  <si>
    <t>4102031*21034</t>
  </si>
  <si>
    <t>润福苑1-3-5东</t>
  </si>
  <si>
    <t>赵娟</t>
  </si>
  <si>
    <t>4102241*1002X</t>
  </si>
  <si>
    <t>金帝新生活1-2-10中东</t>
  </si>
  <si>
    <t>201701010208194</t>
  </si>
  <si>
    <t>夏国保</t>
  </si>
  <si>
    <t>4102041*81014</t>
  </si>
  <si>
    <t>建丰新城13号楼2层6号</t>
  </si>
  <si>
    <t>宋门</t>
  </si>
  <si>
    <t>孙稳义</t>
  </si>
  <si>
    <t>4102031*61517</t>
  </si>
  <si>
    <t>瑞祥嘉园4-6-5-西户</t>
  </si>
  <si>
    <t>贾利萍</t>
  </si>
  <si>
    <t>4102031*82086</t>
  </si>
  <si>
    <t>海盟新城11-1-18-东2户G1</t>
  </si>
  <si>
    <t>王忠义</t>
  </si>
  <si>
    <t>润福苑2-2-3-中户</t>
  </si>
  <si>
    <t>1410201120062</t>
  </si>
  <si>
    <t>赵卷</t>
  </si>
  <si>
    <t>4102111*06029</t>
  </si>
  <si>
    <t>大河柳苑B区20-2-4-东</t>
  </si>
  <si>
    <t>201801010501002</t>
  </si>
  <si>
    <t>祁滨</t>
  </si>
  <si>
    <t>4102031*11539</t>
  </si>
  <si>
    <t>金丰苑1号楼6-5西</t>
  </si>
  <si>
    <t>201701010504056</t>
  </si>
  <si>
    <t>宋城</t>
  </si>
  <si>
    <t>王洪才</t>
  </si>
  <si>
    <t>4102111*61030</t>
  </si>
  <si>
    <t>金丰苑1号楼1-6西</t>
  </si>
  <si>
    <t>1410203140192</t>
  </si>
  <si>
    <t>西司门</t>
  </si>
  <si>
    <t>袁虎</t>
  </si>
  <si>
    <t>4102041*55015</t>
  </si>
  <si>
    <t>龙城御苑13-2-11</t>
  </si>
  <si>
    <t>410203080909</t>
  </si>
  <si>
    <t>刘卫东</t>
  </si>
  <si>
    <t xml:space="preserve">海盟新城11-1-4-东南5户  </t>
  </si>
  <si>
    <t>放弃房源分配、保留资格</t>
  </si>
  <si>
    <t>201701010103038</t>
  </si>
  <si>
    <t>朱晓霞</t>
  </si>
  <si>
    <t>4102021*70049</t>
  </si>
  <si>
    <t>润福苑7-2-5-西户</t>
  </si>
  <si>
    <t>201501010102010</t>
  </si>
  <si>
    <t>陈玉荣</t>
  </si>
  <si>
    <t>410211*47025</t>
  </si>
  <si>
    <t>金帝新生活5-2-中东-9</t>
  </si>
  <si>
    <t>201701010206369</t>
  </si>
  <si>
    <t>杨靖</t>
  </si>
  <si>
    <t>4102111*50037</t>
  </si>
  <si>
    <t>瑞祥嘉园5-3-6-西户</t>
  </si>
  <si>
    <t>201701010103041</t>
  </si>
  <si>
    <t>王松亮</t>
  </si>
  <si>
    <t>建丰新城13-16-5层</t>
  </si>
  <si>
    <t>放弃房源分配、保留一类资格</t>
  </si>
  <si>
    <t xml:space="preserve"> 2018年公共租赁住资格退出保障资格公示表</t>
  </si>
  <si>
    <t>201802010203082</t>
  </si>
  <si>
    <t>舎美丽</t>
  </si>
  <si>
    <t>4102021*40021</t>
  </si>
  <si>
    <t>201802010203083</t>
  </si>
  <si>
    <t>孙锦</t>
  </si>
  <si>
    <t>4102031*31025</t>
  </si>
  <si>
    <t>产业区</t>
  </si>
  <si>
    <t>平博</t>
  </si>
  <si>
    <t>4102031*02019</t>
  </si>
  <si>
    <t>201501010307198</t>
  </si>
  <si>
    <t>杨济龙</t>
  </si>
  <si>
    <t>4102041*65019</t>
  </si>
  <si>
    <t>死亡</t>
  </si>
  <si>
    <t>410203100047</t>
  </si>
  <si>
    <t>新华</t>
  </si>
  <si>
    <t>申双林</t>
  </si>
  <si>
    <t>4102040*02013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</si>
</sst>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仿宋_GB2312"/>
      <family val="0"/>
    </font>
    <font>
      <b/>
      <sz val="12"/>
      <name val="仿宋_GB2312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Tahoma"/>
      <family val="2"/>
    </font>
    <font>
      <b/>
      <sz val="2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2" tint="-0.8999800086021423"/>
      <name val="宋体"/>
      <family val="0"/>
    </font>
    <font>
      <sz val="11"/>
      <color theme="2" tint="-0.8999800086021423"/>
      <name val="仿宋"/>
      <family val="3"/>
    </font>
    <font>
      <sz val="11"/>
      <color theme="1"/>
      <name val="仿宋"/>
      <family val="3"/>
    </font>
    <font>
      <sz val="11"/>
      <color theme="1"/>
      <name val="Tahoma"/>
      <family val="2"/>
    </font>
    <font>
      <b/>
      <sz val="22"/>
      <name val="Calibri Light"/>
      <family val="0"/>
    </font>
    <font>
      <sz val="11"/>
      <color rgb="FF000000"/>
      <name val="仿宋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" fillId="0" borderId="9" xfId="70" applyFont="1" applyFill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1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2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69" applyNumberFormat="1" applyFont="1" applyFill="1" applyBorder="1" applyAlignment="1">
      <alignment horizontal="center" vertical="center" wrapText="1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" fontId="6" fillId="0" borderId="11" xfId="67" applyNumberFormat="1" applyFont="1" applyFill="1" applyBorder="1" applyAlignment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1" fontId="5" fillId="33" borderId="9" xfId="0" applyNumberFormat="1" applyFont="1" applyFill="1" applyBorder="1" applyAlignment="1">
      <alignment horizontal="center" vertical="center"/>
    </xf>
    <xf numFmtId="49" fontId="5" fillId="0" borderId="9" xfId="70" applyNumberFormat="1" applyFont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53" fillId="0" borderId="9" xfId="69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" fillId="0" borderId="9" xfId="47" applyNumberFormat="1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4" fontId="53" fillId="0" borderId="9" xfId="0" applyNumberFormat="1" applyFont="1" applyFill="1" applyBorder="1" applyAlignment="1">
      <alignment horizontal="center" vertical="center" wrapText="1"/>
    </xf>
    <xf numFmtId="0" fontId="5" fillId="0" borderId="9" xfId="67" applyFont="1" applyFill="1" applyBorder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49" fillId="0" borderId="9" xfId="0" applyNumberFormat="1" applyFont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70" applyNumberFormat="1" applyFont="1" applyFill="1" applyBorder="1" applyAlignment="1">
      <alignment horizontal="center" vertical="center" wrapText="1"/>
      <protection/>
    </xf>
    <xf numFmtId="49" fontId="5" fillId="0" borderId="9" xfId="70" applyNumberFormat="1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47" applyFont="1" applyBorder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49" fontId="5" fillId="0" borderId="9" xfId="47" applyNumberFormat="1" applyFont="1" applyFill="1" applyBorder="1" applyAlignment="1">
      <alignment horizontal="center" vertical="center" wrapText="1"/>
      <protection/>
    </xf>
    <xf numFmtId="0" fontId="5" fillId="0" borderId="9" xfId="47" applyFont="1" applyFill="1" applyBorder="1" applyAlignment="1">
      <alignment horizontal="center" vertical="center" wrapText="1"/>
      <protection/>
    </xf>
    <xf numFmtId="49" fontId="5" fillId="0" borderId="9" xfId="23" applyNumberFormat="1" applyFont="1" applyFill="1" applyBorder="1" applyAlignment="1">
      <alignment horizontal="center" vertical="center" wrapText="1"/>
      <protection/>
    </xf>
    <xf numFmtId="49" fontId="5" fillId="0" borderId="12" xfId="47" applyNumberFormat="1" applyFont="1" applyFill="1" applyBorder="1" applyAlignment="1">
      <alignment horizontal="center" vertical="center" wrapText="1"/>
      <protection/>
    </xf>
    <xf numFmtId="49" fontId="5" fillId="0" borderId="12" xfId="47" applyNumberFormat="1" applyFont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47" applyFont="1" applyBorder="1" applyAlignment="1" quotePrefix="1">
      <alignment horizontal="center" vertical="center" wrapText="1"/>
      <protection/>
    </xf>
    <xf numFmtId="49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6 19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0 15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4" xfId="66"/>
    <cellStyle name="常规 3" xfId="67"/>
    <cellStyle name="常规 2 16" xfId="68"/>
    <cellStyle name="常规_Sheet1" xfId="69"/>
    <cellStyle name="常规 2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SheetLayoutView="100" workbookViewId="0" topLeftCell="A43">
      <selection activeCell="D53" sqref="D53"/>
    </sheetView>
  </sheetViews>
  <sheetFormatPr defaultColWidth="9.00390625" defaultRowHeight="14.25"/>
  <cols>
    <col min="1" max="1" width="6.50390625" style="2" customWidth="1"/>
    <col min="2" max="2" width="19.00390625" style="2" customWidth="1"/>
    <col min="3" max="3" width="9.875" style="2" customWidth="1"/>
    <col min="4" max="4" width="8.625" style="3" customWidth="1"/>
    <col min="5" max="5" width="22.00390625" style="3" customWidth="1"/>
    <col min="6" max="6" width="12.00390625" style="2" customWidth="1"/>
    <col min="7" max="7" width="29.375" style="2" customWidth="1"/>
    <col min="8" max="8" width="31.25390625" style="2" customWidth="1"/>
  </cols>
  <sheetData>
    <row r="1" spans="1:8" ht="57.7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33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11" t="s">
        <v>7</v>
      </c>
      <c r="H2" s="11" t="s">
        <v>8</v>
      </c>
    </row>
    <row r="3" spans="1:8" ht="19.5" customHeight="1">
      <c r="A3" s="6"/>
      <c r="B3" s="6"/>
      <c r="C3" s="6"/>
      <c r="D3" s="7"/>
      <c r="E3" s="7"/>
      <c r="F3" s="6"/>
      <c r="G3" s="10"/>
      <c r="H3" s="10"/>
    </row>
    <row r="4" spans="1:8" ht="37.5" customHeight="1">
      <c r="A4" s="13">
        <v>1</v>
      </c>
      <c r="B4" s="14">
        <v>201502010204112</v>
      </c>
      <c r="C4" s="15" t="s">
        <v>9</v>
      </c>
      <c r="D4" s="16" t="s">
        <v>10</v>
      </c>
      <c r="E4" s="16" t="s">
        <v>11</v>
      </c>
      <c r="F4" s="35" t="s">
        <v>12</v>
      </c>
      <c r="G4" s="16" t="s">
        <v>13</v>
      </c>
      <c r="H4" s="35" t="s">
        <v>14</v>
      </c>
    </row>
    <row r="5" spans="1:8" ht="37.5" customHeight="1">
      <c r="A5" s="13">
        <v>2</v>
      </c>
      <c r="B5" s="14">
        <v>201502010204130</v>
      </c>
      <c r="C5" s="15" t="s">
        <v>9</v>
      </c>
      <c r="D5" s="16" t="s">
        <v>15</v>
      </c>
      <c r="E5" s="16" t="s">
        <v>16</v>
      </c>
      <c r="F5" s="35" t="s">
        <v>12</v>
      </c>
      <c r="G5" s="16" t="s">
        <v>17</v>
      </c>
      <c r="H5" s="35" t="s">
        <v>14</v>
      </c>
    </row>
    <row r="6" spans="1:8" ht="37.5" customHeight="1">
      <c r="A6" s="13">
        <v>3</v>
      </c>
      <c r="B6" s="14">
        <v>201502010204148</v>
      </c>
      <c r="C6" s="15" t="s">
        <v>9</v>
      </c>
      <c r="D6" s="16" t="s">
        <v>18</v>
      </c>
      <c r="E6" s="16" t="s">
        <v>19</v>
      </c>
      <c r="F6" s="35" t="s">
        <v>12</v>
      </c>
      <c r="G6" s="16" t="s">
        <v>20</v>
      </c>
      <c r="H6" s="35" t="s">
        <v>14</v>
      </c>
    </row>
    <row r="7" spans="1:8" ht="37.5" customHeight="1">
      <c r="A7" s="13">
        <v>4</v>
      </c>
      <c r="B7" s="35" t="s">
        <v>21</v>
      </c>
      <c r="C7" s="56" t="s">
        <v>22</v>
      </c>
      <c r="D7" s="65" t="s">
        <v>23</v>
      </c>
      <c r="E7" s="66" t="s">
        <v>24</v>
      </c>
      <c r="F7" s="35" t="s">
        <v>12</v>
      </c>
      <c r="G7" s="35" t="s">
        <v>25</v>
      </c>
      <c r="H7" s="35" t="s">
        <v>14</v>
      </c>
    </row>
    <row r="8" spans="1:8" ht="37.5" customHeight="1">
      <c r="A8" s="13">
        <v>5</v>
      </c>
      <c r="B8" s="41">
        <v>201502010203027</v>
      </c>
      <c r="C8" s="11" t="s">
        <v>26</v>
      </c>
      <c r="D8" s="43" t="s">
        <v>27</v>
      </c>
      <c r="E8" s="43" t="s">
        <v>28</v>
      </c>
      <c r="F8" s="35" t="s">
        <v>12</v>
      </c>
      <c r="G8" s="12" t="s">
        <v>29</v>
      </c>
      <c r="H8" s="35" t="s">
        <v>14</v>
      </c>
    </row>
    <row r="9" spans="1:8" ht="37.5" customHeight="1">
      <c r="A9" s="13">
        <v>6</v>
      </c>
      <c r="B9" s="34" t="s">
        <v>30</v>
      </c>
      <c r="C9" s="11" t="s">
        <v>26</v>
      </c>
      <c r="D9" s="6" t="s">
        <v>31</v>
      </c>
      <c r="E9" s="34" t="s">
        <v>32</v>
      </c>
      <c r="F9" s="35" t="s">
        <v>12</v>
      </c>
      <c r="G9" s="6" t="s">
        <v>33</v>
      </c>
      <c r="H9" s="35" t="s">
        <v>14</v>
      </c>
    </row>
    <row r="10" spans="1:8" ht="37.5" customHeight="1">
      <c r="A10" s="13">
        <v>7</v>
      </c>
      <c r="B10" s="86" t="s">
        <v>34</v>
      </c>
      <c r="C10" s="11" t="s">
        <v>26</v>
      </c>
      <c r="D10" s="34" t="s">
        <v>35</v>
      </c>
      <c r="E10" s="34" t="s">
        <v>36</v>
      </c>
      <c r="F10" s="35" t="s">
        <v>12</v>
      </c>
      <c r="G10" s="6" t="s">
        <v>37</v>
      </c>
      <c r="H10" s="35" t="s">
        <v>14</v>
      </c>
    </row>
    <row r="11" spans="1:8" ht="37.5" customHeight="1">
      <c r="A11" s="13">
        <v>8</v>
      </c>
      <c r="B11" s="32">
        <f>COUNT(B11:B$831)+201502010207522</f>
        <v>201502010207556</v>
      </c>
      <c r="C11" s="33" t="s">
        <v>38</v>
      </c>
      <c r="D11" s="7" t="s">
        <v>39</v>
      </c>
      <c r="E11" s="37" t="s">
        <v>40</v>
      </c>
      <c r="F11" s="11" t="s">
        <v>12</v>
      </c>
      <c r="G11" s="6" t="s">
        <v>41</v>
      </c>
      <c r="H11" s="35" t="s">
        <v>14</v>
      </c>
    </row>
    <row r="12" spans="1:8" ht="37.5" customHeight="1">
      <c r="A12" s="13">
        <v>9</v>
      </c>
      <c r="B12" s="32">
        <v>201502010205501</v>
      </c>
      <c r="C12" s="33" t="s">
        <v>42</v>
      </c>
      <c r="D12" s="7" t="s">
        <v>43</v>
      </c>
      <c r="E12" s="7" t="s">
        <v>44</v>
      </c>
      <c r="F12" s="35" t="s">
        <v>12</v>
      </c>
      <c r="G12" s="11" t="s">
        <v>45</v>
      </c>
      <c r="H12" s="35" t="s">
        <v>14</v>
      </c>
    </row>
    <row r="13" spans="1:8" ht="37.5" customHeight="1">
      <c r="A13" s="13">
        <v>10</v>
      </c>
      <c r="B13" s="32">
        <f>COUNT(B12:B$831)+201502010207522</f>
        <v>201502010207564</v>
      </c>
      <c r="C13" s="33" t="s">
        <v>38</v>
      </c>
      <c r="D13" s="37" t="s">
        <v>46</v>
      </c>
      <c r="E13" s="37" t="s">
        <v>47</v>
      </c>
      <c r="F13" s="11" t="s">
        <v>12</v>
      </c>
      <c r="G13" s="6" t="s">
        <v>48</v>
      </c>
      <c r="H13" s="11" t="s">
        <v>49</v>
      </c>
    </row>
    <row r="14" spans="1:8" ht="37.5" customHeight="1">
      <c r="A14" s="13">
        <v>11</v>
      </c>
      <c r="B14" s="14">
        <v>201502010204168</v>
      </c>
      <c r="C14" s="15" t="s">
        <v>9</v>
      </c>
      <c r="D14" s="16" t="s">
        <v>50</v>
      </c>
      <c r="E14" s="16" t="s">
        <v>51</v>
      </c>
      <c r="F14" s="35" t="s">
        <v>12</v>
      </c>
      <c r="G14" s="16" t="s">
        <v>52</v>
      </c>
      <c r="H14" s="35" t="s">
        <v>53</v>
      </c>
    </row>
    <row r="15" spans="1:8" ht="37.5" customHeight="1">
      <c r="A15" s="13">
        <v>12</v>
      </c>
      <c r="B15" s="32">
        <f>COUNT(B12:B$538)+201502010209321</f>
        <v>201502010209323</v>
      </c>
      <c r="C15" s="15" t="s">
        <v>54</v>
      </c>
      <c r="D15" s="37" t="s">
        <v>55</v>
      </c>
      <c r="E15" s="37" t="s">
        <v>56</v>
      </c>
      <c r="F15" s="11" t="s">
        <v>12</v>
      </c>
      <c r="G15" s="16" t="s">
        <v>57</v>
      </c>
      <c r="H15" s="35" t="s">
        <v>53</v>
      </c>
    </row>
    <row r="16" spans="1:8" ht="37.5" customHeight="1">
      <c r="A16" s="13">
        <v>13</v>
      </c>
      <c r="B16" s="32">
        <f>COUNT(A12:A$885)+201502010207522</f>
        <v>201502010207552</v>
      </c>
      <c r="C16" s="67" t="s">
        <v>38</v>
      </c>
      <c r="D16" s="68" t="s">
        <v>58</v>
      </c>
      <c r="E16" s="37" t="s">
        <v>59</v>
      </c>
      <c r="F16" s="11" t="s">
        <v>60</v>
      </c>
      <c r="G16" s="6" t="s">
        <v>48</v>
      </c>
      <c r="H16" s="11" t="s">
        <v>61</v>
      </c>
    </row>
    <row r="17" spans="1:8" ht="37.5" customHeight="1">
      <c r="A17" s="10">
        <v>14</v>
      </c>
      <c r="B17" s="87" t="s">
        <v>62</v>
      </c>
      <c r="C17" s="59" t="s">
        <v>63</v>
      </c>
      <c r="D17" s="34" t="s">
        <v>64</v>
      </c>
      <c r="E17" s="34" t="s">
        <v>65</v>
      </c>
      <c r="F17" s="11" t="s">
        <v>12</v>
      </c>
      <c r="G17" s="60" t="s">
        <v>66</v>
      </c>
      <c r="H17" s="35" t="s">
        <v>14</v>
      </c>
    </row>
    <row r="18" spans="1:8" ht="37.5" customHeight="1">
      <c r="A18" s="10">
        <v>15</v>
      </c>
      <c r="B18" s="70" t="s">
        <v>67</v>
      </c>
      <c r="C18" s="71" t="s">
        <v>68</v>
      </c>
      <c r="D18" s="70" t="s">
        <v>69</v>
      </c>
      <c r="E18" s="70" t="s">
        <v>70</v>
      </c>
      <c r="F18" s="11" t="s">
        <v>12</v>
      </c>
      <c r="G18" s="45" t="s">
        <v>71</v>
      </c>
      <c r="H18" s="35" t="s">
        <v>14</v>
      </c>
    </row>
    <row r="19" spans="1:8" ht="37.5" customHeight="1">
      <c r="A19" s="10">
        <v>16</v>
      </c>
      <c r="B19" s="34" t="s">
        <v>72</v>
      </c>
      <c r="C19" s="72" t="s">
        <v>68</v>
      </c>
      <c r="D19" s="34" t="s">
        <v>73</v>
      </c>
      <c r="E19" s="34" t="s">
        <v>74</v>
      </c>
      <c r="F19" s="11" t="s">
        <v>12</v>
      </c>
      <c r="G19" s="34" t="s">
        <v>75</v>
      </c>
      <c r="H19" s="35" t="s">
        <v>14</v>
      </c>
    </row>
    <row r="20" spans="1:8" ht="37.5" customHeight="1">
      <c r="A20" s="10"/>
      <c r="B20" s="34"/>
      <c r="C20" s="72"/>
      <c r="D20" s="34" t="s">
        <v>76</v>
      </c>
      <c r="E20" s="34" t="s">
        <v>77</v>
      </c>
      <c r="F20" s="11"/>
      <c r="G20" s="34"/>
      <c r="H20" s="35"/>
    </row>
    <row r="21" spans="1:8" ht="37.5" customHeight="1">
      <c r="A21" s="10"/>
      <c r="B21" s="34"/>
      <c r="C21" s="72"/>
      <c r="D21" s="34" t="s">
        <v>78</v>
      </c>
      <c r="E21" s="34" t="s">
        <v>79</v>
      </c>
      <c r="F21" s="11"/>
      <c r="G21" s="34"/>
      <c r="H21" s="35"/>
    </row>
    <row r="22" spans="1:8" ht="37.5" customHeight="1">
      <c r="A22" s="10">
        <v>17</v>
      </c>
      <c r="B22" s="34" t="s">
        <v>80</v>
      </c>
      <c r="C22" s="72" t="s">
        <v>68</v>
      </c>
      <c r="D22" s="34" t="s">
        <v>81</v>
      </c>
      <c r="E22" s="34" t="s">
        <v>79</v>
      </c>
      <c r="F22" s="11" t="s">
        <v>12</v>
      </c>
      <c r="G22" s="45" t="s">
        <v>82</v>
      </c>
      <c r="H22" s="35" t="s">
        <v>14</v>
      </c>
    </row>
    <row r="23" spans="1:8" ht="37.5" customHeight="1">
      <c r="A23" s="10">
        <v>18</v>
      </c>
      <c r="B23" s="86" t="s">
        <v>83</v>
      </c>
      <c r="C23" s="6" t="s">
        <v>84</v>
      </c>
      <c r="D23" s="34" t="s">
        <v>85</v>
      </c>
      <c r="E23" s="34" t="s">
        <v>86</v>
      </c>
      <c r="F23" s="11" t="s">
        <v>12</v>
      </c>
      <c r="G23" s="34" t="s">
        <v>87</v>
      </c>
      <c r="H23" s="35" t="s">
        <v>14</v>
      </c>
    </row>
    <row r="24" spans="1:8" ht="37.5" customHeight="1">
      <c r="A24" s="10"/>
      <c r="B24" s="59"/>
      <c r="C24" s="6"/>
      <c r="D24" s="34" t="s">
        <v>88</v>
      </c>
      <c r="E24" s="34" t="s">
        <v>89</v>
      </c>
      <c r="F24" s="11"/>
      <c r="G24" s="34"/>
      <c r="H24" s="35"/>
    </row>
    <row r="25" spans="1:8" ht="37.5" customHeight="1">
      <c r="A25" s="10"/>
      <c r="B25" s="59"/>
      <c r="C25" s="6"/>
      <c r="D25" s="34" t="s">
        <v>90</v>
      </c>
      <c r="E25" s="34" t="s">
        <v>91</v>
      </c>
      <c r="F25" s="11"/>
      <c r="G25" s="34"/>
      <c r="H25" s="35"/>
    </row>
    <row r="26" spans="1:8" ht="37.5" customHeight="1">
      <c r="A26" s="10">
        <v>19</v>
      </c>
      <c r="B26" s="86" t="s">
        <v>92</v>
      </c>
      <c r="C26" s="6" t="s">
        <v>84</v>
      </c>
      <c r="D26" s="34" t="s">
        <v>93</v>
      </c>
      <c r="E26" s="34" t="s">
        <v>94</v>
      </c>
      <c r="F26" s="11" t="s">
        <v>12</v>
      </c>
      <c r="G26" s="34" t="s">
        <v>95</v>
      </c>
      <c r="H26" s="35" t="s">
        <v>14</v>
      </c>
    </row>
    <row r="27" spans="1:8" ht="37.5" customHeight="1">
      <c r="A27" s="10"/>
      <c r="B27" s="59"/>
      <c r="C27" s="6"/>
      <c r="D27" s="34" t="s">
        <v>96</v>
      </c>
      <c r="E27" s="34" t="s">
        <v>97</v>
      </c>
      <c r="F27" s="11"/>
      <c r="G27" s="34"/>
      <c r="H27" s="35"/>
    </row>
    <row r="28" spans="1:8" ht="37.5" customHeight="1">
      <c r="A28" s="10"/>
      <c r="B28" s="59"/>
      <c r="C28" s="6"/>
      <c r="D28" s="34" t="s">
        <v>98</v>
      </c>
      <c r="E28" s="34" t="s">
        <v>99</v>
      </c>
      <c r="F28" s="11"/>
      <c r="G28" s="34"/>
      <c r="H28" s="35"/>
    </row>
    <row r="29" spans="1:8" ht="37.5" customHeight="1">
      <c r="A29" s="10">
        <v>20</v>
      </c>
      <c r="B29" s="87" t="s">
        <v>100</v>
      </c>
      <c r="C29" s="59" t="s">
        <v>101</v>
      </c>
      <c r="D29" s="34" t="s">
        <v>102</v>
      </c>
      <c r="E29" s="34" t="s">
        <v>103</v>
      </c>
      <c r="F29" s="11" t="s">
        <v>12</v>
      </c>
      <c r="G29" s="45" t="s">
        <v>104</v>
      </c>
      <c r="H29" s="35" t="s">
        <v>14</v>
      </c>
    </row>
    <row r="30" spans="1:8" ht="37.5" customHeight="1">
      <c r="A30" s="46">
        <v>21</v>
      </c>
      <c r="B30" s="73"/>
      <c r="C30" s="47" t="s">
        <v>105</v>
      </c>
      <c r="D30" s="34" t="s">
        <v>106</v>
      </c>
      <c r="E30" s="34" t="s">
        <v>107</v>
      </c>
      <c r="F30" s="11" t="s">
        <v>12</v>
      </c>
      <c r="G30" s="74" t="s">
        <v>108</v>
      </c>
      <c r="H30" s="35" t="s">
        <v>14</v>
      </c>
    </row>
    <row r="31" spans="1:8" ht="37.5" customHeight="1">
      <c r="A31" s="46">
        <v>22</v>
      </c>
      <c r="B31" s="73"/>
      <c r="C31" s="47" t="s">
        <v>105</v>
      </c>
      <c r="D31" s="34" t="s">
        <v>109</v>
      </c>
      <c r="E31" s="34" t="s">
        <v>110</v>
      </c>
      <c r="F31" s="11" t="s">
        <v>12</v>
      </c>
      <c r="G31" s="74" t="s">
        <v>111</v>
      </c>
      <c r="H31" s="35" t="s">
        <v>14</v>
      </c>
    </row>
    <row r="32" spans="1:8" s="21" customFormat="1" ht="37.5" customHeight="1">
      <c r="A32" s="34" t="s">
        <v>112</v>
      </c>
      <c r="B32" s="75" t="s">
        <v>113</v>
      </c>
      <c r="C32" s="72" t="s">
        <v>114</v>
      </c>
      <c r="D32" s="59" t="s">
        <v>115</v>
      </c>
      <c r="E32" s="34" t="s">
        <v>116</v>
      </c>
      <c r="F32" s="11" t="s">
        <v>12</v>
      </c>
      <c r="G32" s="45" t="s">
        <v>117</v>
      </c>
      <c r="H32" s="35" t="s">
        <v>14</v>
      </c>
    </row>
    <row r="33" spans="1:8" s="21" customFormat="1" ht="37.5" customHeight="1">
      <c r="A33" s="59">
        <v>24</v>
      </c>
      <c r="B33" s="34" t="s">
        <v>118</v>
      </c>
      <c r="C33" s="72" t="s">
        <v>114</v>
      </c>
      <c r="D33" s="59" t="s">
        <v>119</v>
      </c>
      <c r="E33" s="76" t="s">
        <v>120</v>
      </c>
      <c r="F33" s="11" t="s">
        <v>12</v>
      </c>
      <c r="G33" s="45" t="s">
        <v>121</v>
      </c>
      <c r="H33" s="35" t="s">
        <v>14</v>
      </c>
    </row>
    <row r="34" spans="1:8" s="21" customFormat="1" ht="37.5" customHeight="1">
      <c r="A34" s="59">
        <v>25</v>
      </c>
      <c r="B34" s="88" t="s">
        <v>122</v>
      </c>
      <c r="C34" s="72" t="s">
        <v>114</v>
      </c>
      <c r="D34" s="59" t="s">
        <v>123</v>
      </c>
      <c r="E34" s="72" t="s">
        <v>124</v>
      </c>
      <c r="F34" s="11" t="s">
        <v>12</v>
      </c>
      <c r="G34" s="45" t="s">
        <v>125</v>
      </c>
      <c r="H34" s="35" t="s">
        <v>14</v>
      </c>
    </row>
    <row r="35" spans="1:8" s="21" customFormat="1" ht="37.5" customHeight="1">
      <c r="A35" s="59">
        <v>26</v>
      </c>
      <c r="B35" s="34" t="s">
        <v>126</v>
      </c>
      <c r="C35" s="72" t="s">
        <v>114</v>
      </c>
      <c r="D35" s="34" t="s">
        <v>127</v>
      </c>
      <c r="E35" s="34" t="s">
        <v>128</v>
      </c>
      <c r="F35" s="11" t="s">
        <v>12</v>
      </c>
      <c r="G35" s="45" t="s">
        <v>129</v>
      </c>
      <c r="H35" s="35" t="s">
        <v>14</v>
      </c>
    </row>
    <row r="36" spans="1:8" s="22" customFormat="1" ht="42.75" customHeight="1">
      <c r="A36" s="53">
        <v>27</v>
      </c>
      <c r="B36" s="54" t="s">
        <v>130</v>
      </c>
      <c r="C36" s="54" t="s">
        <v>131</v>
      </c>
      <c r="D36" s="54" t="s">
        <v>132</v>
      </c>
      <c r="E36" s="54" t="s">
        <v>133</v>
      </c>
      <c r="F36" s="56" t="s">
        <v>134</v>
      </c>
      <c r="G36" s="57" t="s">
        <v>135</v>
      </c>
      <c r="H36" s="35" t="s">
        <v>14</v>
      </c>
    </row>
    <row r="37" spans="1:8" s="22" customFormat="1" ht="42.75" customHeight="1">
      <c r="A37" s="53">
        <v>28</v>
      </c>
      <c r="B37" s="54" t="s">
        <v>136</v>
      </c>
      <c r="C37" s="54" t="s">
        <v>131</v>
      </c>
      <c r="D37" s="54" t="s">
        <v>137</v>
      </c>
      <c r="E37" s="54" t="s">
        <v>138</v>
      </c>
      <c r="F37" s="56" t="s">
        <v>134</v>
      </c>
      <c r="G37" s="57" t="s">
        <v>139</v>
      </c>
      <c r="H37" s="35" t="s">
        <v>14</v>
      </c>
    </row>
    <row r="38" spans="1:8" s="22" customFormat="1" ht="42.75" customHeight="1">
      <c r="A38" s="53">
        <v>29</v>
      </c>
      <c r="B38" s="54" t="s">
        <v>140</v>
      </c>
      <c r="C38" s="54" t="s">
        <v>131</v>
      </c>
      <c r="D38" s="54" t="s">
        <v>141</v>
      </c>
      <c r="E38" s="54" t="s">
        <v>142</v>
      </c>
      <c r="F38" s="56" t="s">
        <v>134</v>
      </c>
      <c r="G38" s="57" t="s">
        <v>143</v>
      </c>
      <c r="H38" s="35" t="s">
        <v>14</v>
      </c>
    </row>
    <row r="39" spans="1:8" s="22" customFormat="1" ht="42.75" customHeight="1">
      <c r="A39" s="53">
        <v>30</v>
      </c>
      <c r="B39" s="54" t="s">
        <v>144</v>
      </c>
      <c r="C39" s="54" t="s">
        <v>131</v>
      </c>
      <c r="D39" s="54" t="s">
        <v>145</v>
      </c>
      <c r="E39" s="54" t="s">
        <v>146</v>
      </c>
      <c r="F39" s="56" t="s">
        <v>134</v>
      </c>
      <c r="G39" s="57" t="s">
        <v>147</v>
      </c>
      <c r="H39" s="35" t="s">
        <v>14</v>
      </c>
    </row>
    <row r="40" spans="1:8" s="22" customFormat="1" ht="42.75" customHeight="1">
      <c r="A40" s="53">
        <v>31</v>
      </c>
      <c r="B40" s="89" t="s">
        <v>148</v>
      </c>
      <c r="C40" s="77" t="s">
        <v>149</v>
      </c>
      <c r="D40" s="77" t="s">
        <v>150</v>
      </c>
      <c r="E40" s="55" t="s">
        <v>151</v>
      </c>
      <c r="F40" s="56" t="s">
        <v>134</v>
      </c>
      <c r="G40" s="78" t="s">
        <v>152</v>
      </c>
      <c r="H40" s="35" t="s">
        <v>14</v>
      </c>
    </row>
    <row r="41" spans="1:8" s="22" customFormat="1" ht="42.75" customHeight="1">
      <c r="A41" s="53">
        <v>32</v>
      </c>
      <c r="B41" s="79" t="s">
        <v>153</v>
      </c>
      <c r="C41" s="80" t="s">
        <v>149</v>
      </c>
      <c r="D41" s="79" t="s">
        <v>154</v>
      </c>
      <c r="E41" s="81" t="s">
        <v>155</v>
      </c>
      <c r="F41" s="56" t="s">
        <v>134</v>
      </c>
      <c r="G41" s="82" t="s">
        <v>156</v>
      </c>
      <c r="H41" s="35" t="s">
        <v>14</v>
      </c>
    </row>
    <row r="42" spans="1:8" s="22" customFormat="1" ht="42.75" customHeight="1">
      <c r="A42" s="53">
        <v>33</v>
      </c>
      <c r="B42" s="55" t="s">
        <v>157</v>
      </c>
      <c r="C42" s="55" t="s">
        <v>149</v>
      </c>
      <c r="D42" s="55" t="s">
        <v>158</v>
      </c>
      <c r="E42" s="55" t="s">
        <v>159</v>
      </c>
      <c r="F42" s="56" t="s">
        <v>134</v>
      </c>
      <c r="G42" s="83" t="s">
        <v>160</v>
      </c>
      <c r="H42" s="35" t="s">
        <v>14</v>
      </c>
    </row>
    <row r="43" spans="1:8" s="22" customFormat="1" ht="42.75" customHeight="1">
      <c r="A43" s="53">
        <v>34</v>
      </c>
      <c r="B43" s="54" t="s">
        <v>161</v>
      </c>
      <c r="C43" s="54" t="s">
        <v>162</v>
      </c>
      <c r="D43" s="54" t="s">
        <v>163</v>
      </c>
      <c r="E43" s="54" t="s">
        <v>164</v>
      </c>
      <c r="F43" s="56" t="s">
        <v>134</v>
      </c>
      <c r="G43" s="57" t="s">
        <v>165</v>
      </c>
      <c r="H43" s="35" t="s">
        <v>14</v>
      </c>
    </row>
    <row r="44" spans="1:8" s="22" customFormat="1" ht="42.75" customHeight="1">
      <c r="A44" s="53">
        <v>35</v>
      </c>
      <c r="B44" s="54" t="s">
        <v>166</v>
      </c>
      <c r="C44" s="54" t="s">
        <v>162</v>
      </c>
      <c r="D44" s="54" t="s">
        <v>167</v>
      </c>
      <c r="E44" s="54" t="s">
        <v>168</v>
      </c>
      <c r="F44" s="56" t="s">
        <v>134</v>
      </c>
      <c r="G44" s="57" t="s">
        <v>169</v>
      </c>
      <c r="H44" s="35" t="s">
        <v>14</v>
      </c>
    </row>
    <row r="45" spans="1:8" s="22" customFormat="1" ht="42.75" customHeight="1">
      <c r="A45" s="53">
        <v>36</v>
      </c>
      <c r="B45" s="54" t="s">
        <v>170</v>
      </c>
      <c r="C45" s="54" t="s">
        <v>171</v>
      </c>
      <c r="D45" s="54" t="s">
        <v>172</v>
      </c>
      <c r="E45" s="54" t="s">
        <v>173</v>
      </c>
      <c r="F45" s="56" t="s">
        <v>134</v>
      </c>
      <c r="G45" s="57" t="s">
        <v>174</v>
      </c>
      <c r="H45" s="35" t="s">
        <v>14</v>
      </c>
    </row>
    <row r="46" spans="1:8" s="63" customFormat="1" ht="39.75" customHeight="1">
      <c r="A46" s="53">
        <v>37</v>
      </c>
      <c r="B46" s="90" t="s">
        <v>175</v>
      </c>
      <c r="C46" s="56" t="s">
        <v>84</v>
      </c>
      <c r="D46" s="54" t="s">
        <v>176</v>
      </c>
      <c r="E46" s="54" t="s">
        <v>177</v>
      </c>
      <c r="F46" s="59" t="s">
        <v>12</v>
      </c>
      <c r="G46" s="60" t="s">
        <v>178</v>
      </c>
      <c r="H46" s="35" t="s">
        <v>14</v>
      </c>
    </row>
    <row r="47" spans="1:8" s="63" customFormat="1" ht="36" customHeight="1">
      <c r="A47" s="53">
        <v>38</v>
      </c>
      <c r="B47" s="91" t="s">
        <v>179</v>
      </c>
      <c r="C47" s="15" t="s">
        <v>180</v>
      </c>
      <c r="D47" s="17" t="s">
        <v>181</v>
      </c>
      <c r="E47" s="84" t="s">
        <v>182</v>
      </c>
      <c r="F47" s="34" t="s">
        <v>12</v>
      </c>
      <c r="G47" s="56" t="s">
        <v>183</v>
      </c>
      <c r="H47" s="34" t="s">
        <v>184</v>
      </c>
    </row>
    <row r="48" spans="1:8" s="64" customFormat="1" ht="30.75" customHeight="1">
      <c r="A48" s="53">
        <v>39</v>
      </c>
      <c r="B48" s="54" t="s">
        <v>185</v>
      </c>
      <c r="C48" s="85" t="s">
        <v>22</v>
      </c>
      <c r="D48" s="56" t="s">
        <v>186</v>
      </c>
      <c r="E48" s="88" t="s">
        <v>187</v>
      </c>
      <c r="F48" s="34" t="s">
        <v>12</v>
      </c>
      <c r="G48" s="54" t="s">
        <v>188</v>
      </c>
      <c r="H48" s="34" t="s">
        <v>184</v>
      </c>
    </row>
    <row r="49" spans="1:8" s="64" customFormat="1" ht="30.75" customHeight="1">
      <c r="A49" s="2"/>
      <c r="B49" s="2"/>
      <c r="C49" s="2"/>
      <c r="D49" s="3"/>
      <c r="E49" s="3"/>
      <c r="F49" s="2"/>
      <c r="G49" s="2"/>
      <c r="H49" s="2"/>
    </row>
  </sheetData>
  <sheetProtection/>
  <mergeCells count="27">
    <mergeCell ref="A1:H1"/>
    <mergeCell ref="A2:A3"/>
    <mergeCell ref="A19:A21"/>
    <mergeCell ref="A23:A25"/>
    <mergeCell ref="A26:A28"/>
    <mergeCell ref="B2:B3"/>
    <mergeCell ref="B19:B21"/>
    <mergeCell ref="B23:B25"/>
    <mergeCell ref="B26:B28"/>
    <mergeCell ref="C2:C3"/>
    <mergeCell ref="C19:C21"/>
    <mergeCell ref="C23:C25"/>
    <mergeCell ref="C26:C28"/>
    <mergeCell ref="D2:D3"/>
    <mergeCell ref="E2:E3"/>
    <mergeCell ref="F2:F3"/>
    <mergeCell ref="F19:F21"/>
    <mergeCell ref="F23:F25"/>
    <mergeCell ref="F26:F28"/>
    <mergeCell ref="G2:G3"/>
    <mergeCell ref="G19:G21"/>
    <mergeCell ref="G23:G25"/>
    <mergeCell ref="G26:G28"/>
    <mergeCell ref="H2:H3"/>
    <mergeCell ref="H19:H21"/>
    <mergeCell ref="H23:H25"/>
    <mergeCell ref="H26:H28"/>
  </mergeCells>
  <conditionalFormatting sqref="D48">
    <cfRule type="expression" priority="1" dxfId="0" stopIfTrue="1">
      <formula>AND(COUNTIF($D$48,D48)&gt;1,NOT(ISBLANK(D48)))</formula>
    </cfRule>
  </conditionalFormatting>
  <printOptions/>
  <pageMargins left="0.55" right="0.55" top="1" bottom="1" header="0.51" footer="0.51"/>
  <pageSetup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0">
      <selection activeCell="A18" sqref="A18"/>
    </sheetView>
  </sheetViews>
  <sheetFormatPr defaultColWidth="9.00390625" defaultRowHeight="14.25"/>
  <cols>
    <col min="1" max="1" width="6.50390625" style="2" customWidth="1"/>
    <col min="2" max="2" width="18.375" style="2" customWidth="1"/>
    <col min="3" max="3" width="10.875" style="2" customWidth="1"/>
    <col min="4" max="4" width="10.875" style="3" customWidth="1"/>
    <col min="5" max="5" width="20.50390625" style="3" customWidth="1"/>
    <col min="6" max="6" width="13.125" style="2" customWidth="1"/>
    <col min="7" max="7" width="27.125" style="25" customWidth="1"/>
    <col min="8" max="8" width="30.25390625" style="26" customWidth="1"/>
  </cols>
  <sheetData>
    <row r="1" spans="1:8" ht="42" customHeight="1">
      <c r="A1" s="27" t="s">
        <v>189</v>
      </c>
      <c r="B1" s="27"/>
      <c r="C1" s="27"/>
      <c r="D1" s="27"/>
      <c r="E1" s="27"/>
      <c r="F1" s="27"/>
      <c r="G1" s="27"/>
      <c r="H1" s="27"/>
    </row>
    <row r="2" spans="1:8" ht="33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28" t="s">
        <v>7</v>
      </c>
      <c r="H2" s="29" t="s">
        <v>8</v>
      </c>
    </row>
    <row r="3" spans="1:8" ht="19.5" customHeight="1">
      <c r="A3" s="8"/>
      <c r="B3" s="8"/>
      <c r="C3" s="8"/>
      <c r="D3" s="9"/>
      <c r="E3" s="9"/>
      <c r="F3" s="8"/>
      <c r="G3" s="30"/>
      <c r="H3" s="31"/>
    </row>
    <row r="4" spans="1:8" ht="33.75" customHeight="1">
      <c r="A4" s="10">
        <v>1</v>
      </c>
      <c r="B4" s="32">
        <v>201701010203086</v>
      </c>
      <c r="C4" s="33" t="s">
        <v>26</v>
      </c>
      <c r="D4" s="6" t="s">
        <v>190</v>
      </c>
      <c r="E4" s="34" t="s">
        <v>191</v>
      </c>
      <c r="F4" s="35" t="s">
        <v>12</v>
      </c>
      <c r="G4" s="28" t="s">
        <v>192</v>
      </c>
      <c r="H4" s="35" t="s">
        <v>184</v>
      </c>
    </row>
    <row r="5" spans="1:8" ht="33.75" customHeight="1">
      <c r="A5" s="10">
        <v>2</v>
      </c>
      <c r="B5" s="32">
        <v>201501010203255</v>
      </c>
      <c r="C5" s="33" t="s">
        <v>26</v>
      </c>
      <c r="D5" s="36" t="s">
        <v>193</v>
      </c>
      <c r="E5" s="36" t="s">
        <v>194</v>
      </c>
      <c r="F5" s="35" t="s">
        <v>12</v>
      </c>
      <c r="G5" s="28" t="s">
        <v>195</v>
      </c>
      <c r="H5" s="35" t="s">
        <v>184</v>
      </c>
    </row>
    <row r="6" spans="1:8" ht="33.75" customHeight="1">
      <c r="A6" s="10">
        <v>3</v>
      </c>
      <c r="B6" s="37" t="s">
        <v>196</v>
      </c>
      <c r="C6" s="16" t="s">
        <v>22</v>
      </c>
      <c r="D6" s="37" t="s">
        <v>197</v>
      </c>
      <c r="E6" s="38" t="s">
        <v>198</v>
      </c>
      <c r="F6" s="35" t="s">
        <v>12</v>
      </c>
      <c r="G6" s="35" t="s">
        <v>199</v>
      </c>
      <c r="H6" s="35" t="s">
        <v>184</v>
      </c>
    </row>
    <row r="7" spans="1:8" ht="33.75" customHeight="1">
      <c r="A7" s="10">
        <v>4</v>
      </c>
      <c r="B7" s="14">
        <v>201701010206334</v>
      </c>
      <c r="C7" s="15" t="s">
        <v>200</v>
      </c>
      <c r="D7" s="16" t="s">
        <v>201</v>
      </c>
      <c r="E7" s="16" t="s">
        <v>202</v>
      </c>
      <c r="F7" s="35" t="s">
        <v>12</v>
      </c>
      <c r="G7" s="16" t="s">
        <v>203</v>
      </c>
      <c r="H7" s="35" t="s">
        <v>184</v>
      </c>
    </row>
    <row r="8" spans="1:8" ht="33.75" customHeight="1">
      <c r="A8" s="13">
        <v>5</v>
      </c>
      <c r="B8" s="39">
        <v>201701010207176</v>
      </c>
      <c r="C8" s="40" t="s">
        <v>38</v>
      </c>
      <c r="D8" s="33" t="s">
        <v>204</v>
      </c>
      <c r="E8" s="16" t="s">
        <v>205</v>
      </c>
      <c r="F8" s="35" t="s">
        <v>12</v>
      </c>
      <c r="G8" s="35" t="s">
        <v>206</v>
      </c>
      <c r="H8" s="35" t="s">
        <v>184</v>
      </c>
    </row>
    <row r="9" spans="1:8" ht="33.75" customHeight="1">
      <c r="A9" s="13">
        <v>6</v>
      </c>
      <c r="B9" s="41">
        <v>1410202130085</v>
      </c>
      <c r="C9" s="40" t="s">
        <v>38</v>
      </c>
      <c r="D9" s="42" t="s">
        <v>207</v>
      </c>
      <c r="E9" s="43" t="s">
        <v>56</v>
      </c>
      <c r="F9" s="35" t="s">
        <v>12</v>
      </c>
      <c r="G9" s="12" t="s">
        <v>208</v>
      </c>
      <c r="H9" s="35" t="s">
        <v>184</v>
      </c>
    </row>
    <row r="10" spans="1:8" ht="33.75" customHeight="1">
      <c r="A10" s="13">
        <v>7</v>
      </c>
      <c r="B10" s="92" t="s">
        <v>209</v>
      </c>
      <c r="C10" s="6" t="s">
        <v>84</v>
      </c>
      <c r="D10" s="44" t="s">
        <v>210</v>
      </c>
      <c r="E10" s="34" t="s">
        <v>211</v>
      </c>
      <c r="F10" s="35" t="s">
        <v>12</v>
      </c>
      <c r="G10" s="45" t="s">
        <v>212</v>
      </c>
      <c r="H10" s="35" t="s">
        <v>184</v>
      </c>
    </row>
    <row r="11" spans="1:8" s="21" customFormat="1" ht="33.75" customHeight="1">
      <c r="A11" s="46">
        <v>8</v>
      </c>
      <c r="B11" s="88" t="s">
        <v>213</v>
      </c>
      <c r="C11" s="47" t="s">
        <v>105</v>
      </c>
      <c r="D11" s="6" t="s">
        <v>214</v>
      </c>
      <c r="E11" s="6" t="s">
        <v>215</v>
      </c>
      <c r="F11" s="35" t="s">
        <v>12</v>
      </c>
      <c r="G11" s="6" t="s">
        <v>216</v>
      </c>
      <c r="H11" s="35" t="s">
        <v>184</v>
      </c>
    </row>
    <row r="12" spans="1:8" s="21" customFormat="1" ht="33.75" customHeight="1">
      <c r="A12" s="46">
        <v>9</v>
      </c>
      <c r="B12" s="48" t="s">
        <v>217</v>
      </c>
      <c r="C12" s="47" t="s">
        <v>218</v>
      </c>
      <c r="D12" s="49" t="s">
        <v>219</v>
      </c>
      <c r="E12" s="50" t="s">
        <v>220</v>
      </c>
      <c r="F12" s="35" t="s">
        <v>12</v>
      </c>
      <c r="G12" s="6" t="s">
        <v>221</v>
      </c>
      <c r="H12" s="35" t="s">
        <v>184</v>
      </c>
    </row>
    <row r="13" spans="1:8" s="21" customFormat="1" ht="33.75" customHeight="1">
      <c r="A13" s="46">
        <v>10</v>
      </c>
      <c r="B13" s="51" t="s">
        <v>222</v>
      </c>
      <c r="C13" s="52" t="s">
        <v>223</v>
      </c>
      <c r="D13" s="52" t="s">
        <v>224</v>
      </c>
      <c r="E13" s="52" t="s">
        <v>225</v>
      </c>
      <c r="F13" s="35" t="s">
        <v>12</v>
      </c>
      <c r="G13" s="52" t="s">
        <v>226</v>
      </c>
      <c r="H13" s="35" t="s">
        <v>184</v>
      </c>
    </row>
    <row r="14" spans="1:8" s="22" customFormat="1" ht="33.75" customHeight="1">
      <c r="A14" s="53">
        <v>11</v>
      </c>
      <c r="B14" s="54" t="s">
        <v>227</v>
      </c>
      <c r="C14" s="55" t="s">
        <v>149</v>
      </c>
      <c r="D14" s="54" t="s">
        <v>228</v>
      </c>
      <c r="E14" s="54" t="s">
        <v>133</v>
      </c>
      <c r="F14" s="56" t="s">
        <v>134</v>
      </c>
      <c r="G14" s="57" t="s">
        <v>229</v>
      </c>
      <c r="H14" s="35" t="s">
        <v>230</v>
      </c>
    </row>
    <row r="15" spans="1:8" s="23" customFormat="1" ht="30.75" customHeight="1">
      <c r="A15" s="10">
        <v>12</v>
      </c>
      <c r="B15" s="93" t="s">
        <v>231</v>
      </c>
      <c r="C15" s="56" t="s">
        <v>84</v>
      </c>
      <c r="D15" s="54" t="s">
        <v>232</v>
      </c>
      <c r="E15" s="54" t="s">
        <v>233</v>
      </c>
      <c r="F15" s="35" t="s">
        <v>12</v>
      </c>
      <c r="G15" s="54" t="s">
        <v>234</v>
      </c>
      <c r="H15" s="35" t="s">
        <v>184</v>
      </c>
    </row>
    <row r="16" spans="1:8" s="23" customFormat="1" ht="30.75" customHeight="1">
      <c r="A16" s="10">
        <v>13</v>
      </c>
      <c r="B16" s="86" t="s">
        <v>235</v>
      </c>
      <c r="C16" s="59" t="s">
        <v>68</v>
      </c>
      <c r="D16" s="34" t="s">
        <v>236</v>
      </c>
      <c r="E16" s="34" t="s">
        <v>237</v>
      </c>
      <c r="F16" s="35" t="s">
        <v>12</v>
      </c>
      <c r="G16" s="60" t="s">
        <v>238</v>
      </c>
      <c r="H16" s="35" t="s">
        <v>184</v>
      </c>
    </row>
    <row r="17" spans="1:8" s="24" customFormat="1" ht="30.75" customHeight="1">
      <c r="A17" s="13">
        <v>14</v>
      </c>
      <c r="B17" s="34" t="s">
        <v>239</v>
      </c>
      <c r="C17" s="61" t="s">
        <v>200</v>
      </c>
      <c r="D17" s="6" t="s">
        <v>240</v>
      </c>
      <c r="E17" s="34" t="s">
        <v>241</v>
      </c>
      <c r="F17" s="34" t="s">
        <v>12</v>
      </c>
      <c r="G17" s="6" t="s">
        <v>242</v>
      </c>
      <c r="H17" s="34" t="s">
        <v>184</v>
      </c>
    </row>
    <row r="18" spans="1:8" ht="24.75" customHeight="1">
      <c r="A18" s="62">
        <v>15</v>
      </c>
      <c r="B18" s="93" t="s">
        <v>243</v>
      </c>
      <c r="C18" s="56" t="s">
        <v>84</v>
      </c>
      <c r="D18" s="54" t="s">
        <v>244</v>
      </c>
      <c r="E18" s="54" t="s">
        <v>124</v>
      </c>
      <c r="F18" s="59" t="s">
        <v>12</v>
      </c>
      <c r="G18" s="54" t="s">
        <v>245</v>
      </c>
      <c r="H18" s="35" t="s">
        <v>246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D17">
    <cfRule type="expression" priority="2" dxfId="0" stopIfTrue="1">
      <formula>AND(COUNTIF($D$17,D17)&gt;1,NOT(ISBLANK(D17)))</formula>
    </cfRule>
  </conditionalFormatting>
  <conditionalFormatting sqref="E17">
    <cfRule type="expression" priority="1" dxfId="0" stopIfTrue="1">
      <formula>AND(COUNTIF($J$5:$J$79,E17)+COUNTIF($J$82:$J$183,E17)&gt;1,NOT(ISBLANK(E17)))</formula>
    </cfRule>
  </conditionalFormatting>
  <printOptions/>
  <pageMargins left="0.55" right="0.55" top="1" bottom="1" header="0.51" footer="0.51"/>
  <pageSetup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I8" sqref="I8"/>
    </sheetView>
  </sheetViews>
  <sheetFormatPr defaultColWidth="9.00390625" defaultRowHeight="14.25"/>
  <cols>
    <col min="1" max="1" width="10.50390625" style="2" customWidth="1"/>
    <col min="2" max="2" width="26.375" style="2" customWidth="1"/>
    <col min="3" max="3" width="19.00390625" style="2" customWidth="1"/>
    <col min="4" max="4" width="24.75390625" style="3" customWidth="1"/>
    <col min="5" max="5" width="33.25390625" style="3" customWidth="1"/>
    <col min="6" max="6" width="23.25390625" style="2" customWidth="1"/>
  </cols>
  <sheetData>
    <row r="1" spans="1:6" ht="72" customHeight="1">
      <c r="A1" s="4" t="s">
        <v>247</v>
      </c>
      <c r="B1" s="4"/>
      <c r="C1" s="4"/>
      <c r="D1" s="4"/>
      <c r="E1" s="5"/>
      <c r="F1" s="4"/>
    </row>
    <row r="2" spans="1:6" ht="39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spans="1:6" ht="39" customHeight="1">
      <c r="A3" s="8"/>
      <c r="B3" s="8"/>
      <c r="C3" s="8"/>
      <c r="D3" s="9"/>
      <c r="E3" s="9"/>
      <c r="F3" s="8"/>
    </row>
    <row r="4" spans="1:6" ht="39" customHeight="1">
      <c r="A4" s="10">
        <v>1</v>
      </c>
      <c r="B4" s="94" t="s">
        <v>248</v>
      </c>
      <c r="C4" s="11" t="s">
        <v>26</v>
      </c>
      <c r="D4" s="12" t="s">
        <v>249</v>
      </c>
      <c r="E4" s="12" t="s">
        <v>250</v>
      </c>
      <c r="F4" s="11" t="s">
        <v>60</v>
      </c>
    </row>
    <row r="5" spans="1:6" ht="39" customHeight="1">
      <c r="A5" s="10">
        <v>2</v>
      </c>
      <c r="B5" s="94" t="s">
        <v>251</v>
      </c>
      <c r="C5" s="11" t="s">
        <v>26</v>
      </c>
      <c r="D5" s="12" t="s">
        <v>252</v>
      </c>
      <c r="E5" s="12" t="s">
        <v>253</v>
      </c>
      <c r="F5" s="11" t="s">
        <v>60</v>
      </c>
    </row>
    <row r="6" spans="1:6" ht="39" customHeight="1">
      <c r="A6" s="13">
        <v>3</v>
      </c>
      <c r="B6" s="14">
        <v>201802010209206</v>
      </c>
      <c r="C6" s="15" t="s">
        <v>254</v>
      </c>
      <c r="D6" s="16" t="s">
        <v>255</v>
      </c>
      <c r="E6" s="16" t="s">
        <v>256</v>
      </c>
      <c r="F6" s="11" t="s">
        <v>60</v>
      </c>
    </row>
    <row r="7" spans="1:6" s="1" customFormat="1" ht="25.5" customHeight="1">
      <c r="A7" s="17">
        <v>4</v>
      </c>
      <c r="B7" s="17" t="s">
        <v>257</v>
      </c>
      <c r="C7" s="17" t="s">
        <v>149</v>
      </c>
      <c r="D7" s="17" t="s">
        <v>258</v>
      </c>
      <c r="E7" s="17" t="s">
        <v>259</v>
      </c>
      <c r="F7" s="17" t="s">
        <v>260</v>
      </c>
    </row>
    <row r="8" spans="1:6" s="1" customFormat="1" ht="28.5" customHeight="1">
      <c r="A8" s="17">
        <v>5</v>
      </c>
      <c r="B8" s="18" t="s">
        <v>261</v>
      </c>
      <c r="C8" s="18" t="s">
        <v>262</v>
      </c>
      <c r="D8" s="18" t="s">
        <v>263</v>
      </c>
      <c r="E8" s="19" t="s">
        <v>264</v>
      </c>
      <c r="F8" s="17" t="s">
        <v>260</v>
      </c>
    </row>
    <row r="9" spans="1:6" ht="39" customHeight="1">
      <c r="A9" s="13" t="s">
        <v>8</v>
      </c>
      <c r="B9" s="20"/>
      <c r="C9" s="20"/>
      <c r="D9" s="20"/>
      <c r="E9" s="20"/>
      <c r="F9" s="20"/>
    </row>
  </sheetData>
  <sheetProtection/>
  <mergeCells count="8">
    <mergeCell ref="A1:F1"/>
    <mergeCell ref="B9:F9"/>
    <mergeCell ref="A2:A3"/>
    <mergeCell ref="B2:B3"/>
    <mergeCell ref="C2:C3"/>
    <mergeCell ref="D2:D3"/>
    <mergeCell ref="E2:E3"/>
    <mergeCell ref="F2:F3"/>
  </mergeCells>
  <printOptions/>
  <pageMargins left="0.55" right="0.55" top="1" bottom="1" header="0.51" footer="0.51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2018-12-24T08:58:22Z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2052-11.1.0.8306</vt:lpwstr>
  </property>
  <property fmtid="{D5CDD505-2E9C-101B-9397-08002B2CF9AE}" pid="4" name="KSORubyTemplate">
    <vt:lpwstr>11</vt:lpwstr>
  </property>
</Properties>
</file>